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3PC\Downloads\"/>
    </mc:Choice>
  </mc:AlternateContent>
  <bookViews>
    <workbookView xWindow="0" yWindow="0" windowWidth="28800" windowHeight="12330"/>
  </bookViews>
  <sheets>
    <sheet name="Лист1" sheetId="1" r:id="rId1"/>
    <sheet name="Лист2" sheetId="2" r:id="rId2"/>
    <sheet name="Лист3" sheetId="3" r:id="rId3"/>
  </sheets>
  <calcPr calcId="162913" refMode="R1C1"/>
</workbook>
</file>

<file path=xl/calcChain.xml><?xml version="1.0" encoding="utf-8"?>
<calcChain xmlns="http://schemas.openxmlformats.org/spreadsheetml/2006/main">
  <c r="B110" i="1" l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79" i="1" l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99" i="1" l="1"/>
  <c r="B200" i="1" s="1"/>
  <c r="B201" i="1" s="1"/>
  <c r="B202" i="1" s="1"/>
  <c r="B203" i="1" s="1"/>
  <c r="B204" i="1" s="1"/>
  <c r="B205" i="1" s="1"/>
  <c r="B206" i="1" s="1"/>
  <c r="B5" i="1" l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126" i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</calcChain>
</file>

<file path=xl/sharedStrings.xml><?xml version="1.0" encoding="utf-8"?>
<sst xmlns="http://schemas.openxmlformats.org/spreadsheetml/2006/main" count="473" uniqueCount="283">
  <si>
    <t>№ п/п</t>
  </si>
  <si>
    <t>вид</t>
  </si>
  <si>
    <t>толщина мм.</t>
  </si>
  <si>
    <t>наименование</t>
  </si>
  <si>
    <t>12+12</t>
  </si>
  <si>
    <t>Ступени 2 290*290</t>
  </si>
  <si>
    <t>Ступени 4 420*170</t>
  </si>
  <si>
    <t>Ступени 6 125*250</t>
  </si>
  <si>
    <t>к-во штук в 1 м.кв.</t>
  </si>
  <si>
    <t>9+9</t>
  </si>
  <si>
    <t>Ступени 5 125*125</t>
  </si>
  <si>
    <t>Цена за м.кв.</t>
  </si>
  <si>
    <t>Цена за шт.</t>
  </si>
  <si>
    <t>-</t>
  </si>
  <si>
    <t>см. выше</t>
  </si>
  <si>
    <t>Облицовка 264*58</t>
  </si>
  <si>
    <t>Клевер Краковский малый</t>
  </si>
  <si>
    <t>Облицовка 127*127</t>
  </si>
  <si>
    <t>Облицовка 264*127</t>
  </si>
  <si>
    <t>Облицовка 264*195</t>
  </si>
  <si>
    <t>Облицовка 264*264</t>
  </si>
  <si>
    <t>Облицовка 264*330</t>
  </si>
  <si>
    <t>Ступени 1 290*250</t>
  </si>
  <si>
    <t>Калифорния 300*300</t>
  </si>
  <si>
    <t>Волна 300*300</t>
  </si>
  <si>
    <t>Звезда 300*300</t>
  </si>
  <si>
    <t>Созвездие 300*300</t>
  </si>
  <si>
    <t>Паутинка 300*300</t>
  </si>
  <si>
    <t>Облако 350*350</t>
  </si>
  <si>
    <t>Бордюр 500*210</t>
  </si>
  <si>
    <t>Ступени 3 250*170</t>
  </si>
  <si>
    <t>Галька 400*400</t>
  </si>
  <si>
    <t>Козырек "Медуза" 450*450</t>
  </si>
  <si>
    <t>Козырек "Шагрень" 490*490</t>
  </si>
  <si>
    <t>Водосток 500*160</t>
  </si>
  <si>
    <t>Булыжник Средневековый 130*130</t>
  </si>
  <si>
    <t>Булыжник Средневековый 130*165</t>
  </si>
  <si>
    <t>Булыжник Средневековый 130*215</t>
  </si>
  <si>
    <t>Чешуя</t>
  </si>
  <si>
    <t>Клевер Краковский большой</t>
  </si>
  <si>
    <t>Соты</t>
  </si>
  <si>
    <t>Стопа правая 520*300</t>
  </si>
  <si>
    <t>Стопа левая 520*300</t>
  </si>
  <si>
    <t>Булыжник Средневековый 165*260</t>
  </si>
  <si>
    <t>www.pskovplitka.ru</t>
  </si>
  <si>
    <t xml:space="preserve"> </t>
  </si>
  <si>
    <t>Тучка 300*300</t>
  </si>
  <si>
    <t>Прайс на  вибропресованную продукцию</t>
  </si>
  <si>
    <t>Брусчатка 200*100</t>
  </si>
  <si>
    <t>Волна 215*105</t>
  </si>
  <si>
    <t xml:space="preserve">Старый город 120*180         120*120           60*120 </t>
  </si>
  <si>
    <t>Катушка 195*160</t>
  </si>
  <si>
    <t>Бордюр дорожный 1000*300</t>
  </si>
  <si>
    <t>Бордюр садовый 400*190</t>
  </si>
  <si>
    <t>Бордюр садовый 1000*200</t>
  </si>
  <si>
    <t>Пескоблок пустотелый 390*188*190</t>
  </si>
  <si>
    <t>Пескоблок пустотелый 390*120*190</t>
  </si>
  <si>
    <t>122 шт./м3</t>
  </si>
  <si>
    <t>64 шт./м3</t>
  </si>
  <si>
    <t>E-mail: 677331@mail.ru</t>
  </si>
  <si>
    <t>8 кирпичей 400*400</t>
  </si>
  <si>
    <t>11 + 2,7</t>
  </si>
  <si>
    <t>Бордюр 1000*220</t>
  </si>
  <si>
    <t>Цветок 300*300</t>
  </si>
  <si>
    <t>Солнце 300*300</t>
  </si>
  <si>
    <t>Арабеска 300*300</t>
  </si>
  <si>
    <t>Восточный узор 400*400</t>
  </si>
  <si>
    <t>12 Кирпичей 500*500</t>
  </si>
  <si>
    <t>Облицовка 240*70</t>
  </si>
  <si>
    <t>от 12      до 25</t>
  </si>
  <si>
    <t xml:space="preserve">от 9       до 20 </t>
  </si>
  <si>
    <t>от  6      до 15</t>
  </si>
  <si>
    <t>278*89 - 20 375*89 - 15</t>
  </si>
  <si>
    <t>от  5      до 12</t>
  </si>
  <si>
    <t>Паркет 300*300</t>
  </si>
  <si>
    <t>При изготовлении цветной вибролитьевой продукции дополнительно к стоимости за цвет:</t>
  </si>
  <si>
    <t>Кленовый лист</t>
  </si>
  <si>
    <t>Козырек "Шагрень" 390*390</t>
  </si>
  <si>
    <t>Кирпич орнамент 120*250</t>
  </si>
  <si>
    <t>Прайс на гипсовую плитку</t>
  </si>
  <si>
    <t>Кирпич дощечка Венге, Виншя, Дуб, Ольха, Орех, Сосна</t>
  </si>
  <si>
    <t>Кирпич дощечка уголовой золотистый, бежевый, коричневый</t>
  </si>
  <si>
    <t>Кирпич дощечка уголовой Венге, Виншя, Дуб, Ольха, Орех, Сосна</t>
  </si>
  <si>
    <t>Сланец Альпийский белый, серый</t>
  </si>
  <si>
    <t>Сланец Альпийский мраморный, светло-бежевый, старый, темно-бежевый, темный, яркий</t>
  </si>
  <si>
    <t>Сланец тонкослойный белый, серый</t>
  </si>
  <si>
    <t>Сланец тонкослойный мраморный, светло-бежевый, старый, темно-бежевый, темный, яркий</t>
  </si>
  <si>
    <t>Сланец крупный угловая пара белый, серый</t>
  </si>
  <si>
    <t>Сланец крупный угловая пара цветной</t>
  </si>
  <si>
    <t>Песчанник белый, серый</t>
  </si>
  <si>
    <t>Песчанник цветной</t>
  </si>
  <si>
    <t>3D панель цветок</t>
  </si>
  <si>
    <t>3D панель волна</t>
  </si>
  <si>
    <t>от 12      до 15</t>
  </si>
  <si>
    <t>от 10      до 22</t>
  </si>
  <si>
    <t>от 10      до 20</t>
  </si>
  <si>
    <t>от 12      до 27</t>
  </si>
  <si>
    <t>в коробке     8 шт.</t>
  </si>
  <si>
    <t>Кирпич дощечка уголовой белый, серый 250х60х120</t>
  </si>
  <si>
    <t>Кирпич старинный белый, серый 250х63 мм.</t>
  </si>
  <si>
    <t>Кирпич старинный красный, коричневый          250х63 мм.</t>
  </si>
  <si>
    <t>Кирпич классик белый, серый 250х63 мм.</t>
  </si>
  <si>
    <t>Кирпич классик красный, коричневый         250х63 мм.</t>
  </si>
  <si>
    <t>Кирпич классик угловой белый 240х63х120</t>
  </si>
  <si>
    <t>Кирпич классик угловой красный, коричневый 240х63х120</t>
  </si>
  <si>
    <t>Кирпич дощечка белый, серый 245х62</t>
  </si>
  <si>
    <t>Кирпич дощечка золотистый, беже- вый, коричневый</t>
  </si>
  <si>
    <t>(в коробке 12 пар)</t>
  </si>
  <si>
    <t>Песчанник угловой элемент цветной (97х195х195)</t>
  </si>
  <si>
    <t>Песчанник угловой элемент белый, серый (97х195х195)</t>
  </si>
  <si>
    <t>195х97 - 8 195х195 - 4 195х394 - 8</t>
  </si>
  <si>
    <t>Кирпич дощечка уголовой   250х60х120</t>
  </si>
  <si>
    <t>Песчанник</t>
  </si>
  <si>
    <t>Песчанник угловой элемент (97х195х195)</t>
  </si>
  <si>
    <t>Сеточка 250*250</t>
  </si>
  <si>
    <t>Галька 250*250</t>
  </si>
  <si>
    <t>Камень 250*250</t>
  </si>
  <si>
    <t>Ковер 500*500</t>
  </si>
  <si>
    <t>Шагрень 550*550</t>
  </si>
  <si>
    <t>Сланец крупный 400*120</t>
  </si>
  <si>
    <t>Сланец крупный белый, серый 400*120</t>
  </si>
  <si>
    <t>Сланец крупный цветной 400*120</t>
  </si>
  <si>
    <t>Сланец крупный угловая пара</t>
  </si>
  <si>
    <t>Тучка новая 300*300</t>
  </si>
  <si>
    <t>3D квадрат 300*300</t>
  </si>
  <si>
    <t>Мыльница 170*110</t>
  </si>
  <si>
    <t>Квадрат 300*300</t>
  </si>
  <si>
    <t xml:space="preserve">Гладкая 300*300 </t>
  </si>
  <si>
    <t>Коло крест</t>
  </si>
  <si>
    <t>Коло круг        (диаметр 490 мм.)</t>
  </si>
  <si>
    <t>Грааль круг (диаметр 248 мм.)</t>
  </si>
  <si>
    <t>Прайс на фасадный камень</t>
  </si>
  <si>
    <t>к-во штук в     1 м.кв.</t>
  </si>
  <si>
    <t>от 6       до 20</t>
  </si>
  <si>
    <t>от 20    до 55</t>
  </si>
  <si>
    <t>Щебень, крошка декоративные</t>
  </si>
  <si>
    <t xml:space="preserve"> 10-20 мм. </t>
  </si>
  <si>
    <t>фракция</t>
  </si>
  <si>
    <t>цена за мешок 40 кг.</t>
  </si>
  <si>
    <t>Гранитный щебень</t>
  </si>
  <si>
    <t>5-20 мм.</t>
  </si>
  <si>
    <t>Гранитная крошка</t>
  </si>
  <si>
    <t>2-5 мм.</t>
  </si>
  <si>
    <t>Гранитный отсев</t>
  </si>
  <si>
    <t>Старинный замок серый</t>
  </si>
  <si>
    <t>Кирпич глиняный серый</t>
  </si>
  <si>
    <t>Сланец тонкослойный серый</t>
  </si>
  <si>
    <t>Известняк серый</t>
  </si>
  <si>
    <t>от 6         до 20</t>
  </si>
  <si>
    <t>Сланец Альпийский серый</t>
  </si>
  <si>
    <t>Сланец                                 серый</t>
  </si>
  <si>
    <t>Скала                   серая</t>
  </si>
  <si>
    <t>Ромашка 300*300</t>
  </si>
  <si>
    <t>от 6         до 15</t>
  </si>
  <si>
    <t>50 шт. 100х200 мм.</t>
  </si>
  <si>
    <t>от  12     до 25</t>
  </si>
  <si>
    <t>Кирпич старинный      серый</t>
  </si>
  <si>
    <t>Кирпич классик серый</t>
  </si>
  <si>
    <t>от  10     до 26</t>
  </si>
  <si>
    <t>5-10 мм.</t>
  </si>
  <si>
    <t>Щебень малиновый кварцит</t>
  </si>
  <si>
    <t>Щебень серпентинит  змеевик (зеленоватый оттенок)</t>
  </si>
  <si>
    <t>Щебень мраморный серо-голубой</t>
  </si>
  <si>
    <t>Мраморный щебень белый</t>
  </si>
  <si>
    <t>Мозаика 300*300</t>
  </si>
  <si>
    <t>187*90 - 12 255*90 - 12 448*90 - 12</t>
  </si>
  <si>
    <t>200*100 - 10 300*100 - 10  495*100 - 10</t>
  </si>
  <si>
    <t>Козырек                 дл. 390 * шир. 350</t>
  </si>
  <si>
    <t>Козырек                 дл. 500 * шир. 180</t>
  </si>
  <si>
    <t>Козырек                 дл. 390 * шир. 270</t>
  </si>
  <si>
    <t>Старинный замок: Белый, Бежевый, Оранжевый, Коричневый, Темно-коричневый, Темно-серый, Черный</t>
  </si>
  <si>
    <t xml:space="preserve">Известняк: Белый, Бежевый, Оранжевый, Коричневый, Темно-коричневый, Темно-серый, Черный  </t>
  </si>
  <si>
    <t>Кирпич старинный: Белый, Бежевый, Оранжевый, Коричневый, Темно-коричневый, Темно-серый, Черный</t>
  </si>
  <si>
    <t>Кирпич классик: Белый, Бежевый, Оранжевый, Коричневый, Темно-коричневый, Темно-серый, Черный</t>
  </si>
  <si>
    <t>Кирпич глиняный: Белый, Бежевый, Оранжевый, Коричневый, Темно-коричневый, Темно-серый, Черный</t>
  </si>
  <si>
    <t>Кирпич классик угловой    240х65х120     серый</t>
  </si>
  <si>
    <t>Кирпич классик угловой    240х65х120 Белый, Бежевый, Оранжевый, Коричневый, Темно-коричневый, Темно-серый, Черный</t>
  </si>
  <si>
    <t>Сланец тонкослойный Белый, Бежевый, Коричневый, Темно коричневый, Темно серый, Черный</t>
  </si>
  <si>
    <t>Сланец Альпийский: Белый, Бежевый, Коричневый, Темно коричневый, Темно серый, Черный</t>
  </si>
  <si>
    <t>Сланец: Белый, Бежевый, Коричневый, Темно коричневый, Темно серый, Черный</t>
  </si>
  <si>
    <t>Скала: Белая, Бежевая, Коричневая, Темно коричневая, Темно серая, Черная</t>
  </si>
  <si>
    <t xml:space="preserve">Все цены с учетом НДС 20%. </t>
  </si>
  <si>
    <t>Возможна оплата наличными, на расчетный счет и банковскими картами.</t>
  </si>
  <si>
    <t>Тактильная с конусообразными рифами 300*300 (желтая) *армированная</t>
  </si>
  <si>
    <t>Тактильная с квадратными рифами 300*300 (желтая) *армированная</t>
  </si>
  <si>
    <t>Тактильная с продольными рифами 300*300 (желтая) *армированная</t>
  </si>
  <si>
    <t>Тактильная с диоганальными рифами 300*300 (желтая) *армированная</t>
  </si>
  <si>
    <t>Тактильная с квадратными рифами 500*500 (желтая) *армированная</t>
  </si>
  <si>
    <t>Тактильная с продольными рифами 500*500 (желтая) *армированная</t>
  </si>
  <si>
    <t>Тактильная с диаганальными рифами 500*500 (желтая) *армированная</t>
  </si>
  <si>
    <t>* цена за вариант исполнения с армированием и повышенной маркой прочности М350</t>
  </si>
  <si>
    <t>Плита             установочная армированная</t>
  </si>
  <si>
    <t>Клевер краковский вставка (укладывается в комплекте с Клевером Крак. большим)</t>
  </si>
  <si>
    <t>Гранитный щебень черный</t>
  </si>
  <si>
    <t>Новый город</t>
  </si>
  <si>
    <t>Грааль крест (по диоганали 325 мм.)</t>
  </si>
  <si>
    <t>Грааль крест половинка (1 шт. на 325 мм. периметра)</t>
  </si>
  <si>
    <t>Грааль круг половинка (1 шт. на 325 мм. периметра)</t>
  </si>
  <si>
    <t>Коло крест половинка (1 шт. на 605 мм. периметра)</t>
  </si>
  <si>
    <t>Соты половинка поперечная (1 шт. на 180 мм. периметра)</t>
  </si>
  <si>
    <t>Соты половинка продольная (1 шт. на 305 мм. периметра)</t>
  </si>
  <si>
    <t>Чешуя половинка попереч. больш. (1 шт. на 300 мм. периметра)</t>
  </si>
  <si>
    <t>Чешуя половинка попереч. малая (1 шт. на 300 мм. периметра)</t>
  </si>
  <si>
    <t>Чешуя половинка продольная лев. (1 шт. на 190 мм. периметра)</t>
  </si>
  <si>
    <t>Чешуя половинка продольная пр. (1 шт. на 190 мм. периметра)</t>
  </si>
  <si>
    <t>Клевер Краковский большой половинка (1 шт. на 295 мм. периметра)</t>
  </si>
  <si>
    <t>Клевер Краковский малый половинка (1 шт. на 295 мм. периметра)</t>
  </si>
  <si>
    <t>Коло вставка половинка (1 шт. на 347 мм. периметра)</t>
  </si>
  <si>
    <t xml:space="preserve">Коло вставка </t>
  </si>
  <si>
    <t>Кленовый лист половинка (1 шт. на 145 мм. периметра)</t>
  </si>
  <si>
    <t>Красный + 25%</t>
  </si>
  <si>
    <t>Коричневый + 35%</t>
  </si>
  <si>
    <t>Темно-серый + 35%</t>
  </si>
  <si>
    <t>Черный + 65%</t>
  </si>
  <si>
    <t>Желтый + 45%</t>
  </si>
  <si>
    <t>Белый + 100%</t>
  </si>
  <si>
    <t>Шоколадный + 60%</t>
  </si>
  <si>
    <t>Карамель + 70%</t>
  </si>
  <si>
    <t>17,00   22,00</t>
  </si>
  <si>
    <t>18,00   25,33</t>
  </si>
  <si>
    <t>15,00   31,00     63,25</t>
  </si>
  <si>
    <t>17,00   34,00   68,50</t>
  </si>
  <si>
    <t>670,00*               (в коробке 25 шт.)</t>
  </si>
  <si>
    <t>750,00*               (в коробке 25 шт.)</t>
  </si>
  <si>
    <t>670,00*               (в коробке 19 шт.)</t>
  </si>
  <si>
    <t>750,00*               (в коробке 19 шт.)</t>
  </si>
  <si>
    <t>670,00*               (в коробке 23 шт.)</t>
  </si>
  <si>
    <t>750,00*               (в коробке 23 шт.)</t>
  </si>
  <si>
    <t>940,00*               (в коробке 23 шт.)</t>
  </si>
  <si>
    <t>670,00             (в коробке 24 шт. или 17 шт.)</t>
  </si>
  <si>
    <t>740,00             (в коробке 24 шт. или 17 шт.)</t>
  </si>
  <si>
    <t>670,00              (в коробке 12 шт.)</t>
  </si>
  <si>
    <t>Брусчатка                литая</t>
  </si>
  <si>
    <t>31,32   42,90</t>
  </si>
  <si>
    <t>27,50    36,66</t>
  </si>
  <si>
    <t>34,88   47,30    73,65</t>
  </si>
  <si>
    <t>29,70   40,70   67,10</t>
  </si>
  <si>
    <t>Коло полумесяц (диаметр 490 мм., длина в дорожке 350 мм.)</t>
  </si>
  <si>
    <t>серый 750,00 цветной      1 100,00</t>
  </si>
  <si>
    <t>Тактильная с конусообразными рифами в ряд 500*500 (желтая) *армированная</t>
  </si>
  <si>
    <t>Тактильная с конусообразными рифами шахматами 500*500 (желтая) *армированная</t>
  </si>
  <si>
    <t>Сланец цветной угол</t>
  </si>
  <si>
    <t>Сланец серый угол</t>
  </si>
  <si>
    <t>3,2+3,2</t>
  </si>
  <si>
    <t>62,81   95,59   133,10</t>
  </si>
  <si>
    <t>54,45   82,28   129,47</t>
  </si>
  <si>
    <t>21,92  47,19   89,23</t>
  </si>
  <si>
    <t>Кирпич дощечка  247х63</t>
  </si>
  <si>
    <t>тел. 8 (8112) 677-331, моб. 8-900-993-00-00</t>
  </si>
  <si>
    <r>
      <t xml:space="preserve">55                      </t>
    </r>
    <r>
      <rPr>
        <sz val="8"/>
        <rFont val="Arial Cyr"/>
        <charset val="204"/>
      </rPr>
      <t>количество с учетом расшивки между плитками в 1 см.</t>
    </r>
  </si>
  <si>
    <r>
      <t xml:space="preserve">55            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</si>
  <si>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                  </t>
    </r>
    <r>
      <rPr>
        <sz val="8"/>
        <rFont val="Arial Cyr"/>
        <charset val="204"/>
      </rPr>
      <t>с учетом расшивки между плитками в 1 см.</t>
    </r>
  </si>
  <si>
    <r>
      <t xml:space="preserve">55                      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</si>
  <si>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                   </t>
    </r>
    <r>
      <rPr>
        <sz val="8"/>
        <rFont val="Arial Cyr"/>
        <charset val="204"/>
      </rPr>
      <t xml:space="preserve">  с учетом расшивки между плитками в 1 см.</t>
    </r>
  </si>
  <si>
    <r>
      <t xml:space="preserve">55                              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</si>
  <si>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                             </t>
    </r>
    <r>
      <rPr>
        <sz val="8"/>
        <rFont val="Arial Cyr"/>
        <charset val="204"/>
      </rPr>
      <t xml:space="preserve">    с учетом расшивки между плитками в 1 см.</t>
    </r>
  </si>
  <si>
    <r>
      <t xml:space="preserve">55                         </t>
    </r>
    <r>
      <rPr>
        <sz val="8"/>
        <rFont val="Arial Cyr"/>
        <charset val="204"/>
      </rPr>
      <t xml:space="preserve">      с учетом расшивки между плитками в 1 см.</t>
    </r>
  </si>
  <si>
    <r>
      <t xml:space="preserve">55 шт. 250х65 мм.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</si>
  <si>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шт.* 250х65 мм.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</si>
  <si>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шт. 250х63 мм.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</si>
  <si>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55 шт*. 250х63 мм.       </t>
    </r>
    <r>
      <rPr>
        <sz val="8"/>
        <rFont val="Arial Cyr"/>
        <charset val="204"/>
      </rPr>
      <t>с учетом расшивки между плитками в 1 см.</t>
    </r>
  </si>
  <si>
    <r>
      <t xml:space="preserve">71 шт. 200х62 мм.               </t>
    </r>
    <r>
      <rPr>
        <sz val="8"/>
        <rFont val="Arial Cyr"/>
        <charset val="204"/>
      </rPr>
      <t xml:space="preserve"> с учетом расшивки между плитками в 1 см.</t>
    </r>
  </si>
  <si>
    <r>
      <t xml:space="preserve">71 шт. 200х62 мм.                       </t>
    </r>
    <r>
      <rPr>
        <sz val="8"/>
        <rFont val="Arial Cyr"/>
        <charset val="204"/>
      </rPr>
      <t xml:space="preserve">  с учетом расшивки между плитками в 1 см.</t>
    </r>
  </si>
  <si>
    <t>1170       *1860</t>
  </si>
  <si>
    <t>106,36   *169,09</t>
  </si>
  <si>
    <t>1570,00        *2520,00</t>
  </si>
  <si>
    <t>392,50       *630,00</t>
  </si>
  <si>
    <t>0-5 мм.</t>
  </si>
  <si>
    <t xml:space="preserve">Гладкая 500*500 </t>
  </si>
  <si>
    <t>Круг 250*250</t>
  </si>
  <si>
    <t>Три доски 400*400</t>
  </si>
  <si>
    <t>Мраморный щебень "Шахматка"</t>
  </si>
  <si>
    <t>Паутинка 400*400</t>
  </si>
  <si>
    <t>серый 900,00 цветной 1250,00</t>
  </si>
  <si>
    <t>серый 1000,00 цветной       1 250,00</t>
  </si>
  <si>
    <t>серый 950,00 цветной       1 250,00</t>
  </si>
  <si>
    <t>серый 950,00 цветной      1 250,00</t>
  </si>
  <si>
    <t>серый 850,00 цветной      1 150,00</t>
  </si>
  <si>
    <t>серый 530,00</t>
  </si>
  <si>
    <t>серый 380,00        цветной 460,00</t>
  </si>
  <si>
    <t>серый 850,00 цветной      1 200,00</t>
  </si>
  <si>
    <t>серый 850,00 цветной       1250,00</t>
  </si>
  <si>
    <t>серый 200,00 цветной 230,00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</si>
</sst>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 Cyr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2" fillId="0" borderId="0" xfId="1" applyAlignment="1" applyProtection="1"/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/>
    <xf numFmtId="0" fontId="0" fillId="0" borderId="3" xfId="0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" fontId="0" fillId="0" borderId="1" xfId="0" applyNumberForma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4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0" fillId="0" borderId="0" xfId="0" applyNumberFormat="1" applyFill="1"/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0" xfId="0" applyAlignment="1">
      <alignment horizontal="left"/>
    </xf>
    <xf numFmtId="2" fontId="0" fillId="0" borderId="2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microsoft.com/office/2007/relationships/hdphoto" Target="../media/hdphoto2.wdp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g"/><Relationship Id="rId155" Type="http://schemas.openxmlformats.org/officeDocument/2006/relationships/image" Target="../media/image15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gif"/><Relationship Id="rId153" Type="http://schemas.openxmlformats.org/officeDocument/2006/relationships/image" Target="../media/image15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png"/><Relationship Id="rId156" Type="http://schemas.openxmlformats.org/officeDocument/2006/relationships/image" Target="../media/image15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gi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microsoft.com/office/2007/relationships/hdphoto" Target="../media/hdphoto1.wdp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86</xdr:row>
      <xdr:rowOff>114300</xdr:rowOff>
    </xdr:from>
    <xdr:to>
      <xdr:col>3</xdr:col>
      <xdr:colOff>0</xdr:colOff>
      <xdr:row>87</xdr:row>
      <xdr:rowOff>2</xdr:rowOff>
    </xdr:to>
    <xdr:pic>
      <xdr:nvPicPr>
        <xdr:cNvPr id="493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4180700"/>
          <a:ext cx="16097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39524</xdr:colOff>
      <xdr:row>50</xdr:row>
      <xdr:rowOff>154371</xdr:rowOff>
    </xdr:from>
    <xdr:to>
      <xdr:col>2</xdr:col>
      <xdr:colOff>849149</xdr:colOff>
      <xdr:row>50</xdr:row>
      <xdr:rowOff>649671</xdr:rowOff>
    </xdr:to>
    <xdr:pic>
      <xdr:nvPicPr>
        <xdr:cNvPr id="4934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34" y="41144716"/>
          <a:ext cx="809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228601</xdr:colOff>
      <xdr:row>60</xdr:row>
      <xdr:rowOff>75215</xdr:rowOff>
    </xdr:from>
    <xdr:to>
      <xdr:col>2</xdr:col>
      <xdr:colOff>1401381</xdr:colOff>
      <xdr:row>60</xdr:row>
      <xdr:rowOff>1146416</xdr:rowOff>
    </xdr:to>
    <xdr:pic>
      <xdr:nvPicPr>
        <xdr:cNvPr id="4934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1" y="50043146"/>
          <a:ext cx="1172780" cy="1071201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41</xdr:row>
      <xdr:rowOff>228600</xdr:rowOff>
    </xdr:from>
    <xdr:to>
      <xdr:col>2</xdr:col>
      <xdr:colOff>1409700</xdr:colOff>
      <xdr:row>41</xdr:row>
      <xdr:rowOff>885825</xdr:rowOff>
    </xdr:to>
    <xdr:pic>
      <xdr:nvPicPr>
        <xdr:cNvPr id="4934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1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5185350"/>
          <a:ext cx="1276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57</xdr:row>
      <xdr:rowOff>676275</xdr:rowOff>
    </xdr:from>
    <xdr:to>
      <xdr:col>2</xdr:col>
      <xdr:colOff>1412328</xdr:colOff>
      <xdr:row>57</xdr:row>
      <xdr:rowOff>1163564</xdr:rowOff>
    </xdr:to>
    <xdr:pic>
      <xdr:nvPicPr>
        <xdr:cNvPr id="4934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35" y="46538603"/>
          <a:ext cx="1250403" cy="48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46</xdr:row>
      <xdr:rowOff>95250</xdr:rowOff>
    </xdr:from>
    <xdr:to>
      <xdr:col>2</xdr:col>
      <xdr:colOff>866775</xdr:colOff>
      <xdr:row>46</xdr:row>
      <xdr:rowOff>552450</xdr:rowOff>
    </xdr:to>
    <xdr:pic>
      <xdr:nvPicPr>
        <xdr:cNvPr id="49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280975"/>
          <a:ext cx="828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45</xdr:row>
      <xdr:rowOff>95250</xdr:rowOff>
    </xdr:from>
    <xdr:to>
      <xdr:col>2</xdr:col>
      <xdr:colOff>762000</xdr:colOff>
      <xdr:row>45</xdr:row>
      <xdr:rowOff>590550</xdr:rowOff>
    </xdr:to>
    <xdr:pic>
      <xdr:nvPicPr>
        <xdr:cNvPr id="4934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95175"/>
          <a:ext cx="714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44</xdr:row>
      <xdr:rowOff>114300</xdr:rowOff>
    </xdr:from>
    <xdr:to>
      <xdr:col>2</xdr:col>
      <xdr:colOff>838200</xdr:colOff>
      <xdr:row>44</xdr:row>
      <xdr:rowOff>609600</xdr:rowOff>
    </xdr:to>
    <xdr:pic>
      <xdr:nvPicPr>
        <xdr:cNvPr id="4934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69189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72</xdr:row>
      <xdr:rowOff>485775</xdr:rowOff>
    </xdr:from>
    <xdr:to>
      <xdr:col>2</xdr:col>
      <xdr:colOff>1619250</xdr:colOff>
      <xdr:row>72</xdr:row>
      <xdr:rowOff>1104900</xdr:rowOff>
    </xdr:to>
    <xdr:pic>
      <xdr:nvPicPr>
        <xdr:cNvPr id="4935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0740925"/>
          <a:ext cx="1533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72369</xdr:colOff>
      <xdr:row>74</xdr:row>
      <xdr:rowOff>31421</xdr:rowOff>
    </xdr:from>
    <xdr:to>
      <xdr:col>2</xdr:col>
      <xdr:colOff>1573703</xdr:colOff>
      <xdr:row>74</xdr:row>
      <xdr:rowOff>426982</xdr:rowOff>
    </xdr:to>
    <xdr:pic>
      <xdr:nvPicPr>
        <xdr:cNvPr id="4935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79" y="61582628"/>
          <a:ext cx="1501334" cy="39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82</xdr:row>
      <xdr:rowOff>113314</xdr:rowOff>
    </xdr:from>
    <xdr:to>
      <xdr:col>2</xdr:col>
      <xdr:colOff>1514475</xdr:colOff>
      <xdr:row>82</xdr:row>
      <xdr:rowOff>903889</xdr:rowOff>
    </xdr:to>
    <xdr:pic>
      <xdr:nvPicPr>
        <xdr:cNvPr id="4935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85" y="70324607"/>
          <a:ext cx="1371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77624</xdr:colOff>
      <xdr:row>81</xdr:row>
      <xdr:rowOff>86711</xdr:rowOff>
    </xdr:from>
    <xdr:to>
      <xdr:col>2</xdr:col>
      <xdr:colOff>1611149</xdr:colOff>
      <xdr:row>81</xdr:row>
      <xdr:rowOff>1020161</xdr:rowOff>
    </xdr:to>
    <xdr:pic>
      <xdr:nvPicPr>
        <xdr:cNvPr id="4935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4" y="69192228"/>
          <a:ext cx="1533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78</xdr:row>
      <xdr:rowOff>219075</xdr:rowOff>
    </xdr:from>
    <xdr:to>
      <xdr:col>2</xdr:col>
      <xdr:colOff>1514475</xdr:colOff>
      <xdr:row>78</xdr:row>
      <xdr:rowOff>847725</xdr:rowOff>
    </xdr:to>
    <xdr:pic>
      <xdr:nvPicPr>
        <xdr:cNvPr id="49354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360675"/>
          <a:ext cx="1333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120432</xdr:colOff>
      <xdr:row>79</xdr:row>
      <xdr:rowOff>78881</xdr:rowOff>
    </xdr:from>
    <xdr:to>
      <xdr:col>2</xdr:col>
      <xdr:colOff>1521154</xdr:colOff>
      <xdr:row>79</xdr:row>
      <xdr:rowOff>997826</xdr:rowOff>
    </xdr:to>
    <xdr:pic>
      <xdr:nvPicPr>
        <xdr:cNvPr id="4935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42" y="67158967"/>
          <a:ext cx="1400722" cy="91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77</xdr:row>
      <xdr:rowOff>314325</xdr:rowOff>
    </xdr:from>
    <xdr:to>
      <xdr:col>2</xdr:col>
      <xdr:colOff>1619250</xdr:colOff>
      <xdr:row>77</xdr:row>
      <xdr:rowOff>723900</xdr:rowOff>
    </xdr:to>
    <xdr:pic>
      <xdr:nvPicPr>
        <xdr:cNvPr id="4935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5370075"/>
          <a:ext cx="1590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76</xdr:row>
      <xdr:rowOff>104775</xdr:rowOff>
    </xdr:from>
    <xdr:to>
      <xdr:col>2</xdr:col>
      <xdr:colOff>1543050</xdr:colOff>
      <xdr:row>76</xdr:row>
      <xdr:rowOff>485775</xdr:rowOff>
    </xdr:to>
    <xdr:pic>
      <xdr:nvPicPr>
        <xdr:cNvPr id="4935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960375"/>
          <a:ext cx="1476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76</xdr:row>
      <xdr:rowOff>609600</xdr:rowOff>
    </xdr:from>
    <xdr:to>
      <xdr:col>2</xdr:col>
      <xdr:colOff>1562100</xdr:colOff>
      <xdr:row>76</xdr:row>
      <xdr:rowOff>1066800</xdr:rowOff>
    </xdr:to>
    <xdr:pic>
      <xdr:nvPicPr>
        <xdr:cNvPr id="49358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4465200"/>
          <a:ext cx="1466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44</xdr:row>
      <xdr:rowOff>95250</xdr:rowOff>
    </xdr:from>
    <xdr:to>
      <xdr:col>2</xdr:col>
      <xdr:colOff>1485900</xdr:colOff>
      <xdr:row>44</xdr:row>
      <xdr:rowOff>628650</xdr:rowOff>
    </xdr:to>
    <xdr:pic>
      <xdr:nvPicPr>
        <xdr:cNvPr id="4935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689985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895350</xdr:colOff>
      <xdr:row>45</xdr:row>
      <xdr:rowOff>57150</xdr:rowOff>
    </xdr:from>
    <xdr:to>
      <xdr:col>2</xdr:col>
      <xdr:colOff>1590675</xdr:colOff>
      <xdr:row>45</xdr:row>
      <xdr:rowOff>619125</xdr:rowOff>
    </xdr:to>
    <xdr:pic>
      <xdr:nvPicPr>
        <xdr:cNvPr id="4936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7557075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46</xdr:row>
      <xdr:rowOff>95250</xdr:rowOff>
    </xdr:from>
    <xdr:to>
      <xdr:col>2</xdr:col>
      <xdr:colOff>1619250</xdr:colOff>
      <xdr:row>46</xdr:row>
      <xdr:rowOff>571500</xdr:rowOff>
    </xdr:to>
    <xdr:pic>
      <xdr:nvPicPr>
        <xdr:cNvPr id="49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280975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878384</xdr:colOff>
      <xdr:row>50</xdr:row>
      <xdr:rowOff>142327</xdr:rowOff>
    </xdr:from>
    <xdr:to>
      <xdr:col>2</xdr:col>
      <xdr:colOff>1609725</xdr:colOff>
      <xdr:row>50</xdr:row>
      <xdr:rowOff>720177</xdr:rowOff>
    </xdr:to>
    <xdr:pic>
      <xdr:nvPicPr>
        <xdr:cNvPr id="493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694" y="41132672"/>
          <a:ext cx="731341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57</xdr:row>
      <xdr:rowOff>9525</xdr:rowOff>
    </xdr:from>
    <xdr:to>
      <xdr:col>2</xdr:col>
      <xdr:colOff>1438275</xdr:colOff>
      <xdr:row>57</xdr:row>
      <xdr:rowOff>619125</xdr:rowOff>
    </xdr:to>
    <xdr:pic>
      <xdr:nvPicPr>
        <xdr:cNvPr id="4936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5805725"/>
          <a:ext cx="1257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61</xdr:row>
      <xdr:rowOff>123825</xdr:rowOff>
    </xdr:from>
    <xdr:to>
      <xdr:col>2</xdr:col>
      <xdr:colOff>1485900</xdr:colOff>
      <xdr:row>61</xdr:row>
      <xdr:rowOff>1143000</xdr:rowOff>
    </xdr:to>
    <xdr:pic>
      <xdr:nvPicPr>
        <xdr:cNvPr id="4936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1215925"/>
          <a:ext cx="1257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55726</xdr:colOff>
      <xdr:row>73</xdr:row>
      <xdr:rowOff>21896</xdr:rowOff>
    </xdr:from>
    <xdr:to>
      <xdr:col>2</xdr:col>
      <xdr:colOff>1560676</xdr:colOff>
      <xdr:row>73</xdr:row>
      <xdr:rowOff>505261</xdr:rowOff>
    </xdr:to>
    <xdr:pic>
      <xdr:nvPicPr>
        <xdr:cNvPr id="4936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036" y="68153017"/>
          <a:ext cx="1504950" cy="48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74</xdr:row>
      <xdr:rowOff>485775</xdr:rowOff>
    </xdr:from>
    <xdr:to>
      <xdr:col>2</xdr:col>
      <xdr:colOff>1554656</xdr:colOff>
      <xdr:row>74</xdr:row>
      <xdr:rowOff>1097469</xdr:rowOff>
    </xdr:to>
    <xdr:pic>
      <xdr:nvPicPr>
        <xdr:cNvPr id="49366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985" y="62036982"/>
          <a:ext cx="1487981" cy="611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55</xdr:row>
      <xdr:rowOff>57150</xdr:rowOff>
    </xdr:from>
    <xdr:to>
      <xdr:col>2</xdr:col>
      <xdr:colOff>1514475</xdr:colOff>
      <xdr:row>55</xdr:row>
      <xdr:rowOff>1143000</xdr:rowOff>
    </xdr:to>
    <xdr:pic>
      <xdr:nvPicPr>
        <xdr:cNvPr id="4936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3595925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56</xdr:row>
      <xdr:rowOff>142875</xdr:rowOff>
    </xdr:from>
    <xdr:to>
      <xdr:col>2</xdr:col>
      <xdr:colOff>1333500</xdr:colOff>
      <xdr:row>56</xdr:row>
      <xdr:rowOff>971550</xdr:rowOff>
    </xdr:to>
    <xdr:pic>
      <xdr:nvPicPr>
        <xdr:cNvPr id="4936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4862750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85</xdr:row>
      <xdr:rowOff>38100</xdr:rowOff>
    </xdr:from>
    <xdr:to>
      <xdr:col>2</xdr:col>
      <xdr:colOff>1571625</xdr:colOff>
      <xdr:row>85</xdr:row>
      <xdr:rowOff>866775</xdr:rowOff>
    </xdr:to>
    <xdr:pic>
      <xdr:nvPicPr>
        <xdr:cNvPr id="4936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3218675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84</xdr:row>
      <xdr:rowOff>38100</xdr:rowOff>
    </xdr:from>
    <xdr:to>
      <xdr:col>2</xdr:col>
      <xdr:colOff>1562100</xdr:colOff>
      <xdr:row>84</xdr:row>
      <xdr:rowOff>847725</xdr:rowOff>
    </xdr:to>
    <xdr:pic>
      <xdr:nvPicPr>
        <xdr:cNvPr id="4937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2342375"/>
          <a:ext cx="1457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75</xdr:row>
      <xdr:rowOff>571500</xdr:rowOff>
    </xdr:from>
    <xdr:to>
      <xdr:col>2</xdr:col>
      <xdr:colOff>1600200</xdr:colOff>
      <xdr:row>75</xdr:row>
      <xdr:rowOff>885825</xdr:rowOff>
    </xdr:to>
    <xdr:pic>
      <xdr:nvPicPr>
        <xdr:cNvPr id="4937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226950"/>
          <a:ext cx="1571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75</xdr:row>
      <xdr:rowOff>47625</xdr:rowOff>
    </xdr:from>
    <xdr:to>
      <xdr:col>2</xdr:col>
      <xdr:colOff>1609725</xdr:colOff>
      <xdr:row>75</xdr:row>
      <xdr:rowOff>333375</xdr:rowOff>
    </xdr:to>
    <xdr:pic>
      <xdr:nvPicPr>
        <xdr:cNvPr id="49372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2703075"/>
          <a:ext cx="1543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177</xdr:row>
      <xdr:rowOff>47625</xdr:rowOff>
    </xdr:from>
    <xdr:to>
      <xdr:col>2</xdr:col>
      <xdr:colOff>1314450</xdr:colOff>
      <xdr:row>177</xdr:row>
      <xdr:rowOff>952500</xdr:rowOff>
    </xdr:to>
    <xdr:pic>
      <xdr:nvPicPr>
        <xdr:cNvPr id="49373" name="Picture 5246" descr="Тротуарная плитка брусчатка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4513300"/>
          <a:ext cx="1152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181</xdr:row>
      <xdr:rowOff>28575</xdr:rowOff>
    </xdr:from>
    <xdr:to>
      <xdr:col>2</xdr:col>
      <xdr:colOff>1428750</xdr:colOff>
      <xdr:row>181</xdr:row>
      <xdr:rowOff>962025</xdr:rowOff>
    </xdr:to>
    <xdr:pic>
      <xdr:nvPicPr>
        <xdr:cNvPr id="49374" name="Picture 5247" descr="Тротуарная плитка Волна Зигзаг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8532850"/>
          <a:ext cx="1333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180</xdr:row>
      <xdr:rowOff>28575</xdr:rowOff>
    </xdr:from>
    <xdr:to>
      <xdr:col>2</xdr:col>
      <xdr:colOff>1457325</xdr:colOff>
      <xdr:row>180</xdr:row>
      <xdr:rowOff>962025</xdr:rowOff>
    </xdr:to>
    <xdr:pic>
      <xdr:nvPicPr>
        <xdr:cNvPr id="49375" name="Picture 5248" descr="Тротуарная плитка старый город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7523200"/>
          <a:ext cx="1323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182</xdr:row>
      <xdr:rowOff>76200</xdr:rowOff>
    </xdr:from>
    <xdr:to>
      <xdr:col>2</xdr:col>
      <xdr:colOff>1343025</xdr:colOff>
      <xdr:row>182</xdr:row>
      <xdr:rowOff>962025</xdr:rowOff>
    </xdr:to>
    <xdr:pic>
      <xdr:nvPicPr>
        <xdr:cNvPr id="49376" name="Picture 5249" descr="Тротуарная плитка Катушка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9590125"/>
          <a:ext cx="1238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185</xdr:row>
      <xdr:rowOff>47625</xdr:rowOff>
    </xdr:from>
    <xdr:to>
      <xdr:col>2</xdr:col>
      <xdr:colOff>1381125</xdr:colOff>
      <xdr:row>185</xdr:row>
      <xdr:rowOff>981075</xdr:rowOff>
    </xdr:to>
    <xdr:pic>
      <xdr:nvPicPr>
        <xdr:cNvPr id="49377" name="Picture 5250" descr="Дорожн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590500"/>
          <a:ext cx="1152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405086</xdr:colOff>
      <xdr:row>187</xdr:row>
      <xdr:rowOff>115139</xdr:rowOff>
    </xdr:from>
    <xdr:to>
      <xdr:col>2</xdr:col>
      <xdr:colOff>1134909</xdr:colOff>
      <xdr:row>187</xdr:row>
      <xdr:rowOff>788276</xdr:rowOff>
    </xdr:to>
    <xdr:pic>
      <xdr:nvPicPr>
        <xdr:cNvPr id="49378" name="Picture 5251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396" y="161635053"/>
          <a:ext cx="729823" cy="67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186</xdr:row>
      <xdr:rowOff>38100</xdr:rowOff>
    </xdr:from>
    <xdr:to>
      <xdr:col>2</xdr:col>
      <xdr:colOff>1304925</xdr:colOff>
      <xdr:row>186</xdr:row>
      <xdr:rowOff>971550</xdr:rowOff>
    </xdr:to>
    <xdr:pic>
      <xdr:nvPicPr>
        <xdr:cNvPr id="49379" name="Picture 5254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5359062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188</xdr:row>
      <xdr:rowOff>47625</xdr:rowOff>
    </xdr:from>
    <xdr:to>
      <xdr:col>2</xdr:col>
      <xdr:colOff>1314450</xdr:colOff>
      <xdr:row>188</xdr:row>
      <xdr:rowOff>933450</xdr:rowOff>
    </xdr:to>
    <xdr:pic>
      <xdr:nvPicPr>
        <xdr:cNvPr id="49380" name="Picture 5255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5619450"/>
          <a:ext cx="1009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189</xdr:row>
      <xdr:rowOff>114300</xdr:rowOff>
    </xdr:from>
    <xdr:to>
      <xdr:col>2</xdr:col>
      <xdr:colOff>1333500</xdr:colOff>
      <xdr:row>189</xdr:row>
      <xdr:rowOff>942975</xdr:rowOff>
    </xdr:to>
    <xdr:pic>
      <xdr:nvPicPr>
        <xdr:cNvPr id="49381" name="Picture 5256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6695775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59</xdr:row>
      <xdr:rowOff>142875</xdr:rowOff>
    </xdr:from>
    <xdr:to>
      <xdr:col>2</xdr:col>
      <xdr:colOff>1400175</xdr:colOff>
      <xdr:row>59</xdr:row>
      <xdr:rowOff>1047750</xdr:rowOff>
    </xdr:to>
    <xdr:pic>
      <xdr:nvPicPr>
        <xdr:cNvPr id="49382" name="Picture 526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lum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8834675"/>
          <a:ext cx="11811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48</xdr:row>
      <xdr:rowOff>19050</xdr:rowOff>
    </xdr:from>
    <xdr:to>
      <xdr:col>2</xdr:col>
      <xdr:colOff>1352550</xdr:colOff>
      <xdr:row>48</xdr:row>
      <xdr:rowOff>647700</xdr:rowOff>
    </xdr:to>
    <xdr:pic>
      <xdr:nvPicPr>
        <xdr:cNvPr id="49383" name="Picture 528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9576375"/>
          <a:ext cx="118110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285750</xdr:colOff>
      <xdr:row>80</xdr:row>
      <xdr:rowOff>130941</xdr:rowOff>
    </xdr:from>
    <xdr:to>
      <xdr:col>2</xdr:col>
      <xdr:colOff>1352550</xdr:colOff>
      <xdr:row>80</xdr:row>
      <xdr:rowOff>778641</xdr:rowOff>
    </xdr:to>
    <xdr:pic>
      <xdr:nvPicPr>
        <xdr:cNvPr id="4938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60" y="68316803"/>
          <a:ext cx="1066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65</xdr:row>
      <xdr:rowOff>466725</xdr:rowOff>
    </xdr:from>
    <xdr:to>
      <xdr:col>2</xdr:col>
      <xdr:colOff>1247775</xdr:colOff>
      <xdr:row>65</xdr:row>
      <xdr:rowOff>1000125</xdr:rowOff>
    </xdr:to>
    <xdr:pic>
      <xdr:nvPicPr>
        <xdr:cNvPr id="4938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520975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65</xdr:row>
      <xdr:rowOff>38100</xdr:rowOff>
    </xdr:from>
    <xdr:to>
      <xdr:col>2</xdr:col>
      <xdr:colOff>1266825</xdr:colOff>
      <xdr:row>65</xdr:row>
      <xdr:rowOff>428625</xdr:rowOff>
    </xdr:to>
    <xdr:pic>
      <xdr:nvPicPr>
        <xdr:cNvPr id="4938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0923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151</xdr:row>
      <xdr:rowOff>28575</xdr:rowOff>
    </xdr:from>
    <xdr:to>
      <xdr:col>2</xdr:col>
      <xdr:colOff>1285875</xdr:colOff>
      <xdr:row>151</xdr:row>
      <xdr:rowOff>742950</xdr:rowOff>
    </xdr:to>
    <xdr:pic>
      <xdr:nvPicPr>
        <xdr:cNvPr id="49387" name="Picture 544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1491375"/>
          <a:ext cx="11049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159</xdr:row>
      <xdr:rowOff>133350</xdr:rowOff>
    </xdr:from>
    <xdr:to>
      <xdr:col>2</xdr:col>
      <xdr:colOff>1600200</xdr:colOff>
      <xdr:row>159</xdr:row>
      <xdr:rowOff>647700</xdr:rowOff>
    </xdr:to>
    <xdr:pic>
      <xdr:nvPicPr>
        <xdr:cNvPr id="49388" name="Picture 545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739775"/>
          <a:ext cx="15525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160</xdr:row>
      <xdr:rowOff>95250</xdr:rowOff>
    </xdr:from>
    <xdr:to>
      <xdr:col>2</xdr:col>
      <xdr:colOff>1619250</xdr:colOff>
      <xdr:row>160</xdr:row>
      <xdr:rowOff>676275</xdr:rowOff>
    </xdr:to>
    <xdr:pic>
      <xdr:nvPicPr>
        <xdr:cNvPr id="49389" name="Picture 545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463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161</xdr:row>
      <xdr:rowOff>95250</xdr:rowOff>
    </xdr:from>
    <xdr:to>
      <xdr:col>2</xdr:col>
      <xdr:colOff>1619250</xdr:colOff>
      <xdr:row>161</xdr:row>
      <xdr:rowOff>676275</xdr:rowOff>
    </xdr:to>
    <xdr:pic>
      <xdr:nvPicPr>
        <xdr:cNvPr id="49390" name="Picture 545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9225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162</xdr:row>
      <xdr:rowOff>76200</xdr:rowOff>
    </xdr:from>
    <xdr:to>
      <xdr:col>2</xdr:col>
      <xdr:colOff>1600200</xdr:colOff>
      <xdr:row>162</xdr:row>
      <xdr:rowOff>704850</xdr:rowOff>
    </xdr:to>
    <xdr:pic>
      <xdr:nvPicPr>
        <xdr:cNvPr id="49391" name="Picture 545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968625"/>
          <a:ext cx="155257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38100</xdr:colOff>
      <xdr:row>163</xdr:row>
      <xdr:rowOff>57150</xdr:rowOff>
    </xdr:from>
    <xdr:to>
      <xdr:col>2</xdr:col>
      <xdr:colOff>1590675</xdr:colOff>
      <xdr:row>163</xdr:row>
      <xdr:rowOff>704850</xdr:rowOff>
    </xdr:to>
    <xdr:pic>
      <xdr:nvPicPr>
        <xdr:cNvPr id="49392" name="Picture 545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0711575"/>
          <a:ext cx="155257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428625</xdr:colOff>
      <xdr:row>168</xdr:row>
      <xdr:rowOff>38100</xdr:rowOff>
    </xdr:from>
    <xdr:to>
      <xdr:col>2</xdr:col>
      <xdr:colOff>1162050</xdr:colOff>
      <xdr:row>168</xdr:row>
      <xdr:rowOff>723900</xdr:rowOff>
    </xdr:to>
    <xdr:pic>
      <xdr:nvPicPr>
        <xdr:cNvPr id="49393" name="Picture 546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4502525"/>
          <a:ext cx="73342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171</xdr:row>
      <xdr:rowOff>38100</xdr:rowOff>
    </xdr:from>
    <xdr:to>
      <xdr:col>2</xdr:col>
      <xdr:colOff>1504950</xdr:colOff>
      <xdr:row>171</xdr:row>
      <xdr:rowOff>1352550</xdr:rowOff>
    </xdr:to>
    <xdr:pic>
      <xdr:nvPicPr>
        <xdr:cNvPr id="49394" name="Picture 546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lum bright="-12000"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6788525"/>
          <a:ext cx="13335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172</xdr:row>
      <xdr:rowOff>47625</xdr:rowOff>
    </xdr:from>
    <xdr:to>
      <xdr:col>2</xdr:col>
      <xdr:colOff>1504950</xdr:colOff>
      <xdr:row>172</xdr:row>
      <xdr:rowOff>1371600</xdr:rowOff>
    </xdr:to>
    <xdr:pic>
      <xdr:nvPicPr>
        <xdr:cNvPr id="49395" name="Picture 546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8198225"/>
          <a:ext cx="13335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147</xdr:row>
      <xdr:rowOff>200025</xdr:rowOff>
    </xdr:from>
    <xdr:to>
      <xdr:col>2</xdr:col>
      <xdr:colOff>1495425</xdr:colOff>
      <xdr:row>147</xdr:row>
      <xdr:rowOff>571500</xdr:rowOff>
    </xdr:to>
    <xdr:pic>
      <xdr:nvPicPr>
        <xdr:cNvPr id="49396" name="Picture 546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lum bright="-6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18614825"/>
          <a:ext cx="1381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148</xdr:row>
      <xdr:rowOff>247650</xdr:rowOff>
    </xdr:from>
    <xdr:to>
      <xdr:col>2</xdr:col>
      <xdr:colOff>1419225</xdr:colOff>
      <xdr:row>148</xdr:row>
      <xdr:rowOff>581025</xdr:rowOff>
    </xdr:to>
    <xdr:pic>
      <xdr:nvPicPr>
        <xdr:cNvPr id="49397" name="Picture 54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9424450"/>
          <a:ext cx="1276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149</xdr:row>
      <xdr:rowOff>247650</xdr:rowOff>
    </xdr:from>
    <xdr:to>
      <xdr:col>2</xdr:col>
      <xdr:colOff>1371600</xdr:colOff>
      <xdr:row>149</xdr:row>
      <xdr:rowOff>590550</xdr:rowOff>
    </xdr:to>
    <xdr:pic>
      <xdr:nvPicPr>
        <xdr:cNvPr id="49398" name="Picture 546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186450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150</xdr:row>
      <xdr:rowOff>266700</xdr:rowOff>
    </xdr:from>
    <xdr:to>
      <xdr:col>2</xdr:col>
      <xdr:colOff>1371600</xdr:colOff>
      <xdr:row>150</xdr:row>
      <xdr:rowOff>600075</xdr:rowOff>
    </xdr:to>
    <xdr:pic>
      <xdr:nvPicPr>
        <xdr:cNvPr id="49399" name="Picture 546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967500"/>
          <a:ext cx="1209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153</xdr:row>
      <xdr:rowOff>219075</xdr:rowOff>
    </xdr:from>
    <xdr:to>
      <xdr:col>2</xdr:col>
      <xdr:colOff>1400175</xdr:colOff>
      <xdr:row>153</xdr:row>
      <xdr:rowOff>552450</xdr:rowOff>
    </xdr:to>
    <xdr:pic>
      <xdr:nvPicPr>
        <xdr:cNvPr id="49400" name="Picture 547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20587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154</xdr:row>
      <xdr:rowOff>200025</xdr:rowOff>
    </xdr:from>
    <xdr:to>
      <xdr:col>2</xdr:col>
      <xdr:colOff>1323975</xdr:colOff>
      <xdr:row>154</xdr:row>
      <xdr:rowOff>504825</xdr:rowOff>
    </xdr:to>
    <xdr:pic>
      <xdr:nvPicPr>
        <xdr:cNvPr id="49401" name="Picture 547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3948825"/>
          <a:ext cx="1143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155</xdr:row>
      <xdr:rowOff>219075</xdr:rowOff>
    </xdr:from>
    <xdr:to>
      <xdr:col>2</xdr:col>
      <xdr:colOff>1428750</xdr:colOff>
      <xdr:row>155</xdr:row>
      <xdr:rowOff>542925</xdr:rowOff>
    </xdr:to>
    <xdr:pic>
      <xdr:nvPicPr>
        <xdr:cNvPr id="49402" name="Picture 54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4729875"/>
          <a:ext cx="1200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156</xdr:row>
      <xdr:rowOff>38100</xdr:rowOff>
    </xdr:from>
    <xdr:to>
      <xdr:col>2</xdr:col>
      <xdr:colOff>1457325</xdr:colOff>
      <xdr:row>156</xdr:row>
      <xdr:rowOff>723900</xdr:rowOff>
    </xdr:to>
    <xdr:pic>
      <xdr:nvPicPr>
        <xdr:cNvPr id="49403" name="Picture 549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5310900"/>
          <a:ext cx="12954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142875</xdr:colOff>
      <xdr:row>167</xdr:row>
      <xdr:rowOff>57150</xdr:rowOff>
    </xdr:from>
    <xdr:to>
      <xdr:col>2</xdr:col>
      <xdr:colOff>1447800</xdr:colOff>
      <xdr:row>167</xdr:row>
      <xdr:rowOff>704850</xdr:rowOff>
    </xdr:to>
    <xdr:pic>
      <xdr:nvPicPr>
        <xdr:cNvPr id="49404" name="Picture 549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33759575"/>
          <a:ext cx="13049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438150</xdr:colOff>
      <xdr:row>169</xdr:row>
      <xdr:rowOff>38100</xdr:rowOff>
    </xdr:from>
    <xdr:to>
      <xdr:col>2</xdr:col>
      <xdr:colOff>1133475</xdr:colOff>
      <xdr:row>169</xdr:row>
      <xdr:rowOff>752475</xdr:rowOff>
    </xdr:to>
    <xdr:pic>
      <xdr:nvPicPr>
        <xdr:cNvPr id="49405" name="Picture 549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35264525"/>
          <a:ext cx="6953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184</xdr:row>
      <xdr:rowOff>76200</xdr:rowOff>
    </xdr:from>
    <xdr:to>
      <xdr:col>2</xdr:col>
      <xdr:colOff>1447800</xdr:colOff>
      <xdr:row>184</xdr:row>
      <xdr:rowOff>933450</xdr:rowOff>
    </xdr:to>
    <xdr:pic>
      <xdr:nvPicPr>
        <xdr:cNvPr id="49406" name="Picture 550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8" b="5438"/>
        <a:stretch>
          <a:fillRect/>
        </a:stretch>
      </xdr:blipFill>
      <xdr:spPr bwMode="auto">
        <a:xfrm>
          <a:off x="676275" y="151609425"/>
          <a:ext cx="13335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104775</xdr:colOff>
      <xdr:row>178</xdr:row>
      <xdr:rowOff>38100</xdr:rowOff>
    </xdr:from>
    <xdr:to>
      <xdr:col>2</xdr:col>
      <xdr:colOff>1447800</xdr:colOff>
      <xdr:row>178</xdr:row>
      <xdr:rowOff>990600</xdr:rowOff>
    </xdr:to>
    <xdr:pic>
      <xdr:nvPicPr>
        <xdr:cNvPr id="49408" name="Рисунок 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5513425"/>
          <a:ext cx="1343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179</xdr:row>
      <xdr:rowOff>28575</xdr:rowOff>
    </xdr:from>
    <xdr:to>
      <xdr:col>2</xdr:col>
      <xdr:colOff>1419225</xdr:colOff>
      <xdr:row>180</xdr:row>
      <xdr:rowOff>1</xdr:rowOff>
    </xdr:to>
    <xdr:pic>
      <xdr:nvPicPr>
        <xdr:cNvPr id="49409" name="Рисунок 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46513550"/>
          <a:ext cx="12763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202872</xdr:colOff>
      <xdr:row>68</xdr:row>
      <xdr:rowOff>104337</xdr:rowOff>
    </xdr:from>
    <xdr:to>
      <xdr:col>2</xdr:col>
      <xdr:colOff>1294669</xdr:colOff>
      <xdr:row>68</xdr:row>
      <xdr:rowOff>667845</xdr:rowOff>
    </xdr:to>
    <xdr:pic>
      <xdr:nvPicPr>
        <xdr:cNvPr id="49410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82" y="55918647"/>
          <a:ext cx="1091797" cy="56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67</xdr:row>
      <xdr:rowOff>47625</xdr:rowOff>
    </xdr:from>
    <xdr:to>
      <xdr:col>2</xdr:col>
      <xdr:colOff>1335690</xdr:colOff>
      <xdr:row>67</xdr:row>
      <xdr:rowOff>1024165</xdr:rowOff>
    </xdr:to>
    <xdr:pic>
      <xdr:nvPicPr>
        <xdr:cNvPr id="49411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35" y="55248832"/>
          <a:ext cx="1135665" cy="97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237140</xdr:colOff>
      <xdr:row>71</xdr:row>
      <xdr:rowOff>147692</xdr:rowOff>
    </xdr:from>
    <xdr:to>
      <xdr:col>2</xdr:col>
      <xdr:colOff>1408715</xdr:colOff>
      <xdr:row>71</xdr:row>
      <xdr:rowOff>576317</xdr:rowOff>
    </xdr:to>
    <xdr:pic>
      <xdr:nvPicPr>
        <xdr:cNvPr id="49412" name="Рисунок 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8775709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70</xdr:row>
      <xdr:rowOff>104775</xdr:rowOff>
    </xdr:from>
    <xdr:to>
      <xdr:col>2</xdr:col>
      <xdr:colOff>1409700</xdr:colOff>
      <xdr:row>70</xdr:row>
      <xdr:rowOff>914400</xdr:rowOff>
    </xdr:to>
    <xdr:pic>
      <xdr:nvPicPr>
        <xdr:cNvPr id="49413" name="Рисунок 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8302525"/>
          <a:ext cx="1152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66</xdr:row>
      <xdr:rowOff>28575</xdr:rowOff>
    </xdr:from>
    <xdr:to>
      <xdr:col>2</xdr:col>
      <xdr:colOff>1257300</xdr:colOff>
      <xdr:row>66</xdr:row>
      <xdr:rowOff>1009650</xdr:rowOff>
    </xdr:to>
    <xdr:pic>
      <xdr:nvPicPr>
        <xdr:cNvPr id="49414" name="Рисунок 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111525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69</xdr:row>
      <xdr:rowOff>66675</xdr:rowOff>
    </xdr:from>
    <xdr:to>
      <xdr:col>2</xdr:col>
      <xdr:colOff>1304925</xdr:colOff>
      <xdr:row>69</xdr:row>
      <xdr:rowOff>942975</xdr:rowOff>
    </xdr:to>
    <xdr:pic>
      <xdr:nvPicPr>
        <xdr:cNvPr id="49415" name="Рисунок 1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7235725"/>
          <a:ext cx="1009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58</xdr:row>
      <xdr:rowOff>581026</xdr:rowOff>
    </xdr:from>
    <xdr:to>
      <xdr:col>2</xdr:col>
      <xdr:colOff>1279087</xdr:colOff>
      <xdr:row>58</xdr:row>
      <xdr:rowOff>1072932</xdr:rowOff>
    </xdr:to>
    <xdr:pic>
      <xdr:nvPicPr>
        <xdr:cNvPr id="49416" name="Рисунок 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585" y="47264474"/>
          <a:ext cx="983812" cy="491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262758</xdr:colOff>
      <xdr:row>58</xdr:row>
      <xdr:rowOff>34257</xdr:rowOff>
    </xdr:from>
    <xdr:to>
      <xdr:col>2</xdr:col>
      <xdr:colOff>1228287</xdr:colOff>
      <xdr:row>58</xdr:row>
      <xdr:rowOff>544348</xdr:rowOff>
    </xdr:to>
    <xdr:pic>
      <xdr:nvPicPr>
        <xdr:cNvPr id="49417" name="Рисунок 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068" y="46717705"/>
          <a:ext cx="965529" cy="510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38</xdr:row>
      <xdr:rowOff>57150</xdr:rowOff>
    </xdr:from>
    <xdr:to>
      <xdr:col>2</xdr:col>
      <xdr:colOff>1323975</xdr:colOff>
      <xdr:row>38</xdr:row>
      <xdr:rowOff>1047750</xdr:rowOff>
    </xdr:to>
    <xdr:pic>
      <xdr:nvPicPr>
        <xdr:cNvPr id="49418" name="Рисунок 1930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9920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130</xdr:row>
      <xdr:rowOff>95250</xdr:rowOff>
    </xdr:from>
    <xdr:to>
      <xdr:col>2</xdr:col>
      <xdr:colOff>1200150</xdr:colOff>
      <xdr:row>130</xdr:row>
      <xdr:rowOff>914400</xdr:rowOff>
    </xdr:to>
    <xdr:pic>
      <xdr:nvPicPr>
        <xdr:cNvPr id="4941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519410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132</xdr:row>
      <xdr:rowOff>266700</xdr:rowOff>
    </xdr:from>
    <xdr:to>
      <xdr:col>2</xdr:col>
      <xdr:colOff>1076325</xdr:colOff>
      <xdr:row>132</xdr:row>
      <xdr:rowOff>714375</xdr:rowOff>
    </xdr:to>
    <xdr:pic>
      <xdr:nvPicPr>
        <xdr:cNvPr id="4942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072896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131</xdr:row>
      <xdr:rowOff>257175</xdr:rowOff>
    </xdr:from>
    <xdr:to>
      <xdr:col>2</xdr:col>
      <xdr:colOff>1190625</xdr:colOff>
      <xdr:row>131</xdr:row>
      <xdr:rowOff>647700</xdr:rowOff>
    </xdr:to>
    <xdr:pic>
      <xdr:nvPicPr>
        <xdr:cNvPr id="4942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6318050"/>
          <a:ext cx="828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134</xdr:row>
      <xdr:rowOff>342900</xdr:rowOff>
    </xdr:from>
    <xdr:to>
      <xdr:col>2</xdr:col>
      <xdr:colOff>1304925</xdr:colOff>
      <xdr:row>134</xdr:row>
      <xdr:rowOff>581025</xdr:rowOff>
    </xdr:to>
    <xdr:pic>
      <xdr:nvPicPr>
        <xdr:cNvPr id="4942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09289850"/>
          <a:ext cx="1076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133</xdr:row>
      <xdr:rowOff>95250</xdr:rowOff>
    </xdr:from>
    <xdr:to>
      <xdr:col>2</xdr:col>
      <xdr:colOff>1171575</xdr:colOff>
      <xdr:row>133</xdr:row>
      <xdr:rowOff>914400</xdr:rowOff>
    </xdr:to>
    <xdr:pic>
      <xdr:nvPicPr>
        <xdr:cNvPr id="4942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8080175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135</xdr:row>
      <xdr:rowOff>104775</xdr:rowOff>
    </xdr:from>
    <xdr:to>
      <xdr:col>2</xdr:col>
      <xdr:colOff>1200150</xdr:colOff>
      <xdr:row>135</xdr:row>
      <xdr:rowOff>857250</xdr:rowOff>
    </xdr:to>
    <xdr:pic>
      <xdr:nvPicPr>
        <xdr:cNvPr id="4942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001375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136</xdr:row>
      <xdr:rowOff>295275</xdr:rowOff>
    </xdr:from>
    <xdr:to>
      <xdr:col>2</xdr:col>
      <xdr:colOff>1381125</xdr:colOff>
      <xdr:row>136</xdr:row>
      <xdr:rowOff>609600</xdr:rowOff>
    </xdr:to>
    <xdr:pic>
      <xdr:nvPicPr>
        <xdr:cNvPr id="49425" name="Picture 528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1166275"/>
          <a:ext cx="10763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85725</xdr:colOff>
      <xdr:row>137</xdr:row>
      <xdr:rowOff>152400</xdr:rowOff>
    </xdr:from>
    <xdr:to>
      <xdr:col>2</xdr:col>
      <xdr:colOff>1562100</xdr:colOff>
      <xdr:row>137</xdr:row>
      <xdr:rowOff>695325</xdr:rowOff>
    </xdr:to>
    <xdr:pic>
      <xdr:nvPicPr>
        <xdr:cNvPr id="49426" name="Picture 548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1985425"/>
          <a:ext cx="14763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200025</xdr:colOff>
      <xdr:row>139</xdr:row>
      <xdr:rowOff>304800</xdr:rowOff>
    </xdr:from>
    <xdr:to>
      <xdr:col>2</xdr:col>
      <xdr:colOff>1409700</xdr:colOff>
      <xdr:row>139</xdr:row>
      <xdr:rowOff>638175</xdr:rowOff>
    </xdr:to>
    <xdr:pic>
      <xdr:nvPicPr>
        <xdr:cNvPr id="49427" name="Picture 5487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061875"/>
          <a:ext cx="1209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257175</xdr:colOff>
      <xdr:row>116</xdr:row>
      <xdr:rowOff>209550</xdr:rowOff>
    </xdr:from>
    <xdr:to>
      <xdr:col>2</xdr:col>
      <xdr:colOff>1362075</xdr:colOff>
      <xdr:row>116</xdr:row>
      <xdr:rowOff>923925</xdr:rowOff>
    </xdr:to>
    <xdr:pic>
      <xdr:nvPicPr>
        <xdr:cNvPr id="49428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00303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140</xdr:row>
      <xdr:rowOff>123825</xdr:rowOff>
    </xdr:from>
    <xdr:to>
      <xdr:col>2</xdr:col>
      <xdr:colOff>1476375</xdr:colOff>
      <xdr:row>140</xdr:row>
      <xdr:rowOff>866775</xdr:rowOff>
    </xdr:to>
    <xdr:pic>
      <xdr:nvPicPr>
        <xdr:cNvPr id="49429" name="Picture 549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4842925"/>
          <a:ext cx="13811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66675</xdr:colOff>
      <xdr:row>141</xdr:row>
      <xdr:rowOff>123825</xdr:rowOff>
    </xdr:from>
    <xdr:to>
      <xdr:col>2</xdr:col>
      <xdr:colOff>1562100</xdr:colOff>
      <xdr:row>141</xdr:row>
      <xdr:rowOff>866775</xdr:rowOff>
    </xdr:to>
    <xdr:pic>
      <xdr:nvPicPr>
        <xdr:cNvPr id="49430" name="Picture 549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5804950"/>
          <a:ext cx="14954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419100</xdr:colOff>
      <xdr:row>142</xdr:row>
      <xdr:rowOff>95250</xdr:rowOff>
    </xdr:from>
    <xdr:to>
      <xdr:col>2</xdr:col>
      <xdr:colOff>1190625</xdr:colOff>
      <xdr:row>142</xdr:row>
      <xdr:rowOff>895350</xdr:rowOff>
    </xdr:to>
    <xdr:pic>
      <xdr:nvPicPr>
        <xdr:cNvPr id="49431" name="Picture 549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6738400"/>
          <a:ext cx="7715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342900</xdr:colOff>
      <xdr:row>197</xdr:row>
      <xdr:rowOff>57150</xdr:rowOff>
    </xdr:from>
    <xdr:to>
      <xdr:col>2</xdr:col>
      <xdr:colOff>1266825</xdr:colOff>
      <xdr:row>197</xdr:row>
      <xdr:rowOff>781050</xdr:rowOff>
    </xdr:to>
    <xdr:pic>
      <xdr:nvPicPr>
        <xdr:cNvPr id="49432" name="Рисунок 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84864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200</xdr:row>
      <xdr:rowOff>57150</xdr:rowOff>
    </xdr:from>
    <xdr:to>
      <xdr:col>2</xdr:col>
      <xdr:colOff>1266825</xdr:colOff>
      <xdr:row>200</xdr:row>
      <xdr:rowOff>781050</xdr:rowOff>
    </xdr:to>
    <xdr:pic>
      <xdr:nvPicPr>
        <xdr:cNvPr id="49433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1247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344323</xdr:colOff>
      <xdr:row>202</xdr:row>
      <xdr:rowOff>57150</xdr:rowOff>
    </xdr:from>
    <xdr:to>
      <xdr:col>2</xdr:col>
      <xdr:colOff>1268248</xdr:colOff>
      <xdr:row>202</xdr:row>
      <xdr:rowOff>790575</xdr:rowOff>
    </xdr:to>
    <xdr:pic>
      <xdr:nvPicPr>
        <xdr:cNvPr id="49434" name="Рисунок 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3" y="159737753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344324</xdr:colOff>
      <xdr:row>203</xdr:row>
      <xdr:rowOff>46202</xdr:rowOff>
    </xdr:from>
    <xdr:to>
      <xdr:col>2</xdr:col>
      <xdr:colOff>1268249</xdr:colOff>
      <xdr:row>203</xdr:row>
      <xdr:rowOff>779627</xdr:rowOff>
    </xdr:to>
    <xdr:pic>
      <xdr:nvPicPr>
        <xdr:cNvPr id="49435" name="Рисунок 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4" y="160547926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</xdr:row>
      <xdr:rowOff>66675</xdr:rowOff>
    </xdr:from>
    <xdr:to>
      <xdr:col>2</xdr:col>
      <xdr:colOff>1123950</xdr:colOff>
      <xdr:row>3</xdr:row>
      <xdr:rowOff>857250</xdr:rowOff>
    </xdr:to>
    <xdr:pic>
      <xdr:nvPicPr>
        <xdr:cNvPr id="49436" name="Рисунок 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096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4</xdr:row>
      <xdr:rowOff>57150</xdr:rowOff>
    </xdr:from>
    <xdr:to>
      <xdr:col>2</xdr:col>
      <xdr:colOff>1123950</xdr:colOff>
      <xdr:row>4</xdr:row>
      <xdr:rowOff>847725</xdr:rowOff>
    </xdr:to>
    <xdr:pic>
      <xdr:nvPicPr>
        <xdr:cNvPr id="49437" name="Рисунок 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7240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</xdr:row>
      <xdr:rowOff>66675</xdr:rowOff>
    </xdr:from>
    <xdr:to>
      <xdr:col>2</xdr:col>
      <xdr:colOff>1123950</xdr:colOff>
      <xdr:row>5</xdr:row>
      <xdr:rowOff>866775</xdr:rowOff>
    </xdr:to>
    <xdr:pic>
      <xdr:nvPicPr>
        <xdr:cNvPr id="49438" name="Рисунок 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57475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7</xdr:row>
      <xdr:rowOff>47625</xdr:rowOff>
    </xdr:from>
    <xdr:to>
      <xdr:col>2</xdr:col>
      <xdr:colOff>1200150</xdr:colOff>
      <xdr:row>7</xdr:row>
      <xdr:rowOff>914400</xdr:rowOff>
    </xdr:to>
    <xdr:pic>
      <xdr:nvPicPr>
        <xdr:cNvPr id="49439" name="Рисунок 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623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8</xdr:row>
      <xdr:rowOff>47625</xdr:rowOff>
    </xdr:from>
    <xdr:to>
      <xdr:col>2</xdr:col>
      <xdr:colOff>1200150</xdr:colOff>
      <xdr:row>8</xdr:row>
      <xdr:rowOff>914400</xdr:rowOff>
    </xdr:to>
    <xdr:pic>
      <xdr:nvPicPr>
        <xdr:cNvPr id="49440" name="Рисунок 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5243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9</xdr:row>
      <xdr:rowOff>38100</xdr:rowOff>
    </xdr:from>
    <xdr:to>
      <xdr:col>2</xdr:col>
      <xdr:colOff>1200150</xdr:colOff>
      <xdr:row>9</xdr:row>
      <xdr:rowOff>904875</xdr:rowOff>
    </xdr:to>
    <xdr:pic>
      <xdr:nvPicPr>
        <xdr:cNvPr id="49441" name="Рисунок 1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4768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10</xdr:row>
      <xdr:rowOff>57150</xdr:rowOff>
    </xdr:from>
    <xdr:to>
      <xdr:col>2</xdr:col>
      <xdr:colOff>1200150</xdr:colOff>
      <xdr:row>10</xdr:row>
      <xdr:rowOff>923925</xdr:rowOff>
    </xdr:to>
    <xdr:pic>
      <xdr:nvPicPr>
        <xdr:cNvPr id="49442" name="Рисунок 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4579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11</xdr:row>
      <xdr:rowOff>57150</xdr:rowOff>
    </xdr:from>
    <xdr:to>
      <xdr:col>2</xdr:col>
      <xdr:colOff>1200150</xdr:colOff>
      <xdr:row>11</xdr:row>
      <xdr:rowOff>923925</xdr:rowOff>
    </xdr:to>
    <xdr:pic>
      <xdr:nvPicPr>
        <xdr:cNvPr id="49443" name="Рисунок 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4199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12</xdr:row>
      <xdr:rowOff>47625</xdr:rowOff>
    </xdr:from>
    <xdr:to>
      <xdr:col>2</xdr:col>
      <xdr:colOff>1209675</xdr:colOff>
      <xdr:row>12</xdr:row>
      <xdr:rowOff>914400</xdr:rowOff>
    </xdr:to>
    <xdr:pic>
      <xdr:nvPicPr>
        <xdr:cNvPr id="49444" name="Рисунок 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3724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13</xdr:row>
      <xdr:rowOff>47625</xdr:rowOff>
    </xdr:from>
    <xdr:to>
      <xdr:col>2</xdr:col>
      <xdr:colOff>1209675</xdr:colOff>
      <xdr:row>13</xdr:row>
      <xdr:rowOff>914400</xdr:rowOff>
    </xdr:to>
    <xdr:pic>
      <xdr:nvPicPr>
        <xdr:cNvPr id="49445" name="Рисунок 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3345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14</xdr:row>
      <xdr:rowOff>57150</xdr:rowOff>
    </xdr:from>
    <xdr:to>
      <xdr:col>2</xdr:col>
      <xdr:colOff>1209675</xdr:colOff>
      <xdr:row>14</xdr:row>
      <xdr:rowOff>923925</xdr:rowOff>
    </xdr:to>
    <xdr:pic>
      <xdr:nvPicPr>
        <xdr:cNvPr id="49446" name="Рисунок 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3060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15</xdr:row>
      <xdr:rowOff>47625</xdr:rowOff>
    </xdr:from>
    <xdr:to>
      <xdr:col>2</xdr:col>
      <xdr:colOff>1209675</xdr:colOff>
      <xdr:row>15</xdr:row>
      <xdr:rowOff>914400</xdr:rowOff>
    </xdr:to>
    <xdr:pic>
      <xdr:nvPicPr>
        <xdr:cNvPr id="49447" name="Рисунок 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17</xdr:row>
      <xdr:rowOff>57150</xdr:rowOff>
    </xdr:from>
    <xdr:to>
      <xdr:col>2</xdr:col>
      <xdr:colOff>1200150</xdr:colOff>
      <xdr:row>17</xdr:row>
      <xdr:rowOff>923925</xdr:rowOff>
    </xdr:to>
    <xdr:pic>
      <xdr:nvPicPr>
        <xdr:cNvPr id="49448" name="Рисунок 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31921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18</xdr:row>
      <xdr:rowOff>47625</xdr:rowOff>
    </xdr:from>
    <xdr:to>
      <xdr:col>2</xdr:col>
      <xdr:colOff>1209675</xdr:colOff>
      <xdr:row>18</xdr:row>
      <xdr:rowOff>914400</xdr:rowOff>
    </xdr:to>
    <xdr:pic>
      <xdr:nvPicPr>
        <xdr:cNvPr id="49449" name="Рисунок 1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1446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19</xdr:row>
      <xdr:rowOff>57150</xdr:rowOff>
    </xdr:from>
    <xdr:to>
      <xdr:col>2</xdr:col>
      <xdr:colOff>1209675</xdr:colOff>
      <xdr:row>19</xdr:row>
      <xdr:rowOff>923925</xdr:rowOff>
    </xdr:to>
    <xdr:pic>
      <xdr:nvPicPr>
        <xdr:cNvPr id="49450" name="Рисунок 1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1161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20</xdr:row>
      <xdr:rowOff>57150</xdr:rowOff>
    </xdr:from>
    <xdr:to>
      <xdr:col>2</xdr:col>
      <xdr:colOff>1228725</xdr:colOff>
      <xdr:row>20</xdr:row>
      <xdr:rowOff>923925</xdr:rowOff>
    </xdr:to>
    <xdr:pic>
      <xdr:nvPicPr>
        <xdr:cNvPr id="49452" name="Рисунок 1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0402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21</xdr:row>
      <xdr:rowOff>57150</xdr:rowOff>
    </xdr:from>
    <xdr:to>
      <xdr:col>2</xdr:col>
      <xdr:colOff>1209675</xdr:colOff>
      <xdr:row>21</xdr:row>
      <xdr:rowOff>923925</xdr:rowOff>
    </xdr:to>
    <xdr:pic>
      <xdr:nvPicPr>
        <xdr:cNvPr id="49453" name="Рисунок 1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80022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23</xdr:row>
      <xdr:rowOff>47625</xdr:rowOff>
    </xdr:from>
    <xdr:to>
      <xdr:col>2</xdr:col>
      <xdr:colOff>1209675</xdr:colOff>
      <xdr:row>23</xdr:row>
      <xdr:rowOff>914400</xdr:rowOff>
    </xdr:to>
    <xdr:pic>
      <xdr:nvPicPr>
        <xdr:cNvPr id="49455" name="Рисунок 1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9167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24</xdr:row>
      <xdr:rowOff>47625</xdr:rowOff>
    </xdr:from>
    <xdr:to>
      <xdr:col>2</xdr:col>
      <xdr:colOff>1228725</xdr:colOff>
      <xdr:row>24</xdr:row>
      <xdr:rowOff>914400</xdr:rowOff>
    </xdr:to>
    <xdr:pic>
      <xdr:nvPicPr>
        <xdr:cNvPr id="49456" name="Рисунок 1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8788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25</xdr:row>
      <xdr:rowOff>47625</xdr:rowOff>
    </xdr:from>
    <xdr:to>
      <xdr:col>2</xdr:col>
      <xdr:colOff>1228725</xdr:colOff>
      <xdr:row>25</xdr:row>
      <xdr:rowOff>914400</xdr:rowOff>
    </xdr:to>
    <xdr:pic>
      <xdr:nvPicPr>
        <xdr:cNvPr id="49457" name="Рисунок 1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18408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26</xdr:row>
      <xdr:rowOff>85725</xdr:rowOff>
    </xdr:from>
    <xdr:to>
      <xdr:col>2</xdr:col>
      <xdr:colOff>1285875</xdr:colOff>
      <xdr:row>26</xdr:row>
      <xdr:rowOff>1028700</xdr:rowOff>
    </xdr:to>
    <xdr:pic>
      <xdr:nvPicPr>
        <xdr:cNvPr id="49458" name="Рисунок 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2840950"/>
          <a:ext cx="904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28</xdr:row>
      <xdr:rowOff>57150</xdr:rowOff>
    </xdr:from>
    <xdr:to>
      <xdr:col>2</xdr:col>
      <xdr:colOff>1333500</xdr:colOff>
      <xdr:row>28</xdr:row>
      <xdr:rowOff>1066800</xdr:rowOff>
    </xdr:to>
    <xdr:pic>
      <xdr:nvPicPr>
        <xdr:cNvPr id="49459" name="Рисунок 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38982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29</xdr:row>
      <xdr:rowOff>66675</xdr:rowOff>
    </xdr:from>
    <xdr:to>
      <xdr:col>2</xdr:col>
      <xdr:colOff>1333500</xdr:colOff>
      <xdr:row>29</xdr:row>
      <xdr:rowOff>1057275</xdr:rowOff>
    </xdr:to>
    <xdr:pic>
      <xdr:nvPicPr>
        <xdr:cNvPr id="49460" name="Рисунок 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502217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30</xdr:row>
      <xdr:rowOff>57150</xdr:rowOff>
    </xdr:from>
    <xdr:to>
      <xdr:col>2</xdr:col>
      <xdr:colOff>1323975</xdr:colOff>
      <xdr:row>30</xdr:row>
      <xdr:rowOff>1066800</xdr:rowOff>
    </xdr:to>
    <xdr:pic>
      <xdr:nvPicPr>
        <xdr:cNvPr id="49461" name="Рисунок 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12707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32</xdr:row>
      <xdr:rowOff>57150</xdr:rowOff>
    </xdr:from>
    <xdr:to>
      <xdr:col>2</xdr:col>
      <xdr:colOff>1333500</xdr:colOff>
      <xdr:row>32</xdr:row>
      <xdr:rowOff>1066800</xdr:rowOff>
    </xdr:to>
    <xdr:pic>
      <xdr:nvPicPr>
        <xdr:cNvPr id="49462" name="Рисунок 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724150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33</xdr:row>
      <xdr:rowOff>57150</xdr:rowOff>
    </xdr:from>
    <xdr:to>
      <xdr:col>2</xdr:col>
      <xdr:colOff>1323975</xdr:colOff>
      <xdr:row>33</xdr:row>
      <xdr:rowOff>1066800</xdr:rowOff>
    </xdr:to>
    <xdr:pic>
      <xdr:nvPicPr>
        <xdr:cNvPr id="49463" name="Рисунок 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83559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35</xdr:row>
      <xdr:rowOff>57150</xdr:rowOff>
    </xdr:from>
    <xdr:to>
      <xdr:col>2</xdr:col>
      <xdr:colOff>1333500</xdr:colOff>
      <xdr:row>35</xdr:row>
      <xdr:rowOff>1066800</xdr:rowOff>
    </xdr:to>
    <xdr:pic>
      <xdr:nvPicPr>
        <xdr:cNvPr id="49464" name="Рисунок 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947035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39</xdr:row>
      <xdr:rowOff>57150</xdr:rowOff>
    </xdr:from>
    <xdr:to>
      <xdr:col>2</xdr:col>
      <xdr:colOff>1304925</xdr:colOff>
      <xdr:row>39</xdr:row>
      <xdr:rowOff>1047750</xdr:rowOff>
    </xdr:to>
    <xdr:pic>
      <xdr:nvPicPr>
        <xdr:cNvPr id="49466" name="Рисунок 11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81362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40</xdr:row>
      <xdr:rowOff>38100</xdr:rowOff>
    </xdr:from>
    <xdr:to>
      <xdr:col>2</xdr:col>
      <xdr:colOff>1314450</xdr:colOff>
      <xdr:row>40</xdr:row>
      <xdr:rowOff>1028700</xdr:rowOff>
    </xdr:to>
    <xdr:pic>
      <xdr:nvPicPr>
        <xdr:cNvPr id="49467" name="Рисунок 12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3909000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108</xdr:row>
      <xdr:rowOff>219075</xdr:rowOff>
    </xdr:from>
    <xdr:to>
      <xdr:col>2</xdr:col>
      <xdr:colOff>1447800</xdr:colOff>
      <xdr:row>108</xdr:row>
      <xdr:rowOff>1190625</xdr:rowOff>
    </xdr:to>
    <xdr:pic>
      <xdr:nvPicPr>
        <xdr:cNvPr id="49468" name="Рисунок 13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9933800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112</xdr:row>
      <xdr:rowOff>257175</xdr:rowOff>
    </xdr:from>
    <xdr:to>
      <xdr:col>2</xdr:col>
      <xdr:colOff>1428750</xdr:colOff>
      <xdr:row>112</xdr:row>
      <xdr:rowOff>1228725</xdr:rowOff>
    </xdr:to>
    <xdr:pic>
      <xdr:nvPicPr>
        <xdr:cNvPr id="49469" name="Рисунок 1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972525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114</xdr:row>
      <xdr:rowOff>85725</xdr:rowOff>
    </xdr:from>
    <xdr:to>
      <xdr:col>2</xdr:col>
      <xdr:colOff>1438275</xdr:colOff>
      <xdr:row>114</xdr:row>
      <xdr:rowOff>1047750</xdr:rowOff>
    </xdr:to>
    <xdr:pic>
      <xdr:nvPicPr>
        <xdr:cNvPr id="49470" name="Рисунок 16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7429975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118</xdr:row>
      <xdr:rowOff>133350</xdr:rowOff>
    </xdr:from>
    <xdr:to>
      <xdr:col>2</xdr:col>
      <xdr:colOff>1438275</xdr:colOff>
      <xdr:row>118</xdr:row>
      <xdr:rowOff>1095375</xdr:rowOff>
    </xdr:to>
    <xdr:pic>
      <xdr:nvPicPr>
        <xdr:cNvPr id="49471" name="Рисунок 1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2878275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120</xdr:row>
      <xdr:rowOff>219075</xdr:rowOff>
    </xdr:from>
    <xdr:to>
      <xdr:col>2</xdr:col>
      <xdr:colOff>1438275</xdr:colOff>
      <xdr:row>120</xdr:row>
      <xdr:rowOff>1181100</xdr:rowOff>
    </xdr:to>
    <xdr:pic>
      <xdr:nvPicPr>
        <xdr:cNvPr id="49472" name="Рисунок 1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5459550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122</xdr:row>
      <xdr:rowOff>180975</xdr:rowOff>
    </xdr:from>
    <xdr:to>
      <xdr:col>2</xdr:col>
      <xdr:colOff>1447800</xdr:colOff>
      <xdr:row>122</xdr:row>
      <xdr:rowOff>1143000</xdr:rowOff>
    </xdr:to>
    <xdr:pic>
      <xdr:nvPicPr>
        <xdr:cNvPr id="49473" name="Рисунок 2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7974150"/>
          <a:ext cx="1228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124</xdr:row>
      <xdr:rowOff>142875</xdr:rowOff>
    </xdr:from>
    <xdr:to>
      <xdr:col>2</xdr:col>
      <xdr:colOff>1428750</xdr:colOff>
      <xdr:row>124</xdr:row>
      <xdr:rowOff>1114425</xdr:rowOff>
    </xdr:to>
    <xdr:pic>
      <xdr:nvPicPr>
        <xdr:cNvPr id="49474" name="Рисунок 21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0431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128</xdr:row>
      <xdr:rowOff>209550</xdr:rowOff>
    </xdr:from>
    <xdr:to>
      <xdr:col>2</xdr:col>
      <xdr:colOff>1438275</xdr:colOff>
      <xdr:row>128</xdr:row>
      <xdr:rowOff>1162050</xdr:rowOff>
    </xdr:to>
    <xdr:pic>
      <xdr:nvPicPr>
        <xdr:cNvPr id="49475" name="Рисунок 2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283190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109</xdr:row>
      <xdr:rowOff>85725</xdr:rowOff>
    </xdr:from>
    <xdr:to>
      <xdr:col>2</xdr:col>
      <xdr:colOff>1447800</xdr:colOff>
      <xdr:row>109</xdr:row>
      <xdr:rowOff>1057275</xdr:rowOff>
    </xdr:to>
    <xdr:pic>
      <xdr:nvPicPr>
        <xdr:cNvPr id="49476" name="Рисунок 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8117205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113</xdr:row>
      <xdr:rowOff>104775</xdr:rowOff>
    </xdr:from>
    <xdr:to>
      <xdr:col>2</xdr:col>
      <xdr:colOff>1428750</xdr:colOff>
      <xdr:row>113</xdr:row>
      <xdr:rowOff>1076325</xdr:rowOff>
    </xdr:to>
    <xdr:pic>
      <xdr:nvPicPr>
        <xdr:cNvPr id="49477" name="Рисунок 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334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115</xdr:row>
      <xdr:rowOff>85725</xdr:rowOff>
    </xdr:from>
    <xdr:to>
      <xdr:col>2</xdr:col>
      <xdr:colOff>1438275</xdr:colOff>
      <xdr:row>115</xdr:row>
      <xdr:rowOff>1038225</xdr:rowOff>
    </xdr:to>
    <xdr:pic>
      <xdr:nvPicPr>
        <xdr:cNvPr id="49478" name="Рисунок 5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879205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119</xdr:row>
      <xdr:rowOff>85725</xdr:rowOff>
    </xdr:from>
    <xdr:to>
      <xdr:col>2</xdr:col>
      <xdr:colOff>1428750</xdr:colOff>
      <xdr:row>119</xdr:row>
      <xdr:rowOff>1038225</xdr:rowOff>
    </xdr:to>
    <xdr:pic>
      <xdr:nvPicPr>
        <xdr:cNvPr id="49479" name="Рисунок 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4211775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121</xdr:row>
      <xdr:rowOff>85725</xdr:rowOff>
    </xdr:from>
    <xdr:to>
      <xdr:col>2</xdr:col>
      <xdr:colOff>1438275</xdr:colOff>
      <xdr:row>121</xdr:row>
      <xdr:rowOff>1057275</xdr:rowOff>
    </xdr:to>
    <xdr:pic>
      <xdr:nvPicPr>
        <xdr:cNvPr id="49480" name="Рисунок 8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676447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123</xdr:row>
      <xdr:rowOff>85725</xdr:rowOff>
    </xdr:from>
    <xdr:to>
      <xdr:col>2</xdr:col>
      <xdr:colOff>1438275</xdr:colOff>
      <xdr:row>123</xdr:row>
      <xdr:rowOff>1057275</xdr:rowOff>
    </xdr:to>
    <xdr:pic>
      <xdr:nvPicPr>
        <xdr:cNvPr id="49481" name="Рисунок 10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926002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125</xdr:row>
      <xdr:rowOff>104775</xdr:rowOff>
    </xdr:from>
    <xdr:to>
      <xdr:col>2</xdr:col>
      <xdr:colOff>1438275</xdr:colOff>
      <xdr:row>125</xdr:row>
      <xdr:rowOff>1076325</xdr:rowOff>
    </xdr:to>
    <xdr:pic>
      <xdr:nvPicPr>
        <xdr:cNvPr id="49482" name="Рисунок 11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16127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129</xdr:row>
      <xdr:rowOff>104775</xdr:rowOff>
    </xdr:from>
    <xdr:to>
      <xdr:col>2</xdr:col>
      <xdr:colOff>1438275</xdr:colOff>
      <xdr:row>129</xdr:row>
      <xdr:rowOff>1076325</xdr:rowOff>
    </xdr:to>
    <xdr:pic>
      <xdr:nvPicPr>
        <xdr:cNvPr id="49483" name="Рисунок 13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0892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110</xdr:row>
      <xdr:rowOff>209550</xdr:rowOff>
    </xdr:from>
    <xdr:to>
      <xdr:col>2</xdr:col>
      <xdr:colOff>1447800</xdr:colOff>
      <xdr:row>110</xdr:row>
      <xdr:rowOff>1162050</xdr:rowOff>
    </xdr:to>
    <xdr:pic>
      <xdr:nvPicPr>
        <xdr:cNvPr id="49484" name="Рисунок 2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2410300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111</xdr:row>
      <xdr:rowOff>76200</xdr:rowOff>
    </xdr:from>
    <xdr:to>
      <xdr:col>2</xdr:col>
      <xdr:colOff>1428750</xdr:colOff>
      <xdr:row>111</xdr:row>
      <xdr:rowOff>1047750</xdr:rowOff>
    </xdr:to>
    <xdr:pic>
      <xdr:nvPicPr>
        <xdr:cNvPr id="49485" name="Рисунок 2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3677125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198</xdr:row>
      <xdr:rowOff>57150</xdr:rowOff>
    </xdr:from>
    <xdr:to>
      <xdr:col>2</xdr:col>
      <xdr:colOff>1266825</xdr:colOff>
      <xdr:row>198</xdr:row>
      <xdr:rowOff>762000</xdr:rowOff>
    </xdr:to>
    <xdr:pic>
      <xdr:nvPicPr>
        <xdr:cNvPr id="49486" name="Рисунок 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93056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204</xdr:row>
      <xdr:rowOff>57150</xdr:rowOff>
    </xdr:from>
    <xdr:to>
      <xdr:col>2</xdr:col>
      <xdr:colOff>1266825</xdr:colOff>
      <xdr:row>204</xdr:row>
      <xdr:rowOff>762000</xdr:rowOff>
    </xdr:to>
    <xdr:pic>
      <xdr:nvPicPr>
        <xdr:cNvPr id="49487" name="Рисунок 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9439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205</xdr:row>
      <xdr:rowOff>57150</xdr:rowOff>
    </xdr:from>
    <xdr:to>
      <xdr:col>2</xdr:col>
      <xdr:colOff>1266825</xdr:colOff>
      <xdr:row>205</xdr:row>
      <xdr:rowOff>781050</xdr:rowOff>
    </xdr:to>
    <xdr:pic>
      <xdr:nvPicPr>
        <xdr:cNvPr id="49488" name="Рисунок 3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17630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199</xdr:row>
      <xdr:rowOff>57151</xdr:rowOff>
    </xdr:from>
    <xdr:to>
      <xdr:col>2</xdr:col>
      <xdr:colOff>1266825</xdr:colOff>
      <xdr:row>199</xdr:row>
      <xdr:rowOff>781051</xdr:rowOff>
    </xdr:to>
    <xdr:pic>
      <xdr:nvPicPr>
        <xdr:cNvPr id="49489" name="Рисунок 4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10" y="157274392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16</xdr:row>
      <xdr:rowOff>57150</xdr:rowOff>
    </xdr:from>
    <xdr:to>
      <xdr:col>2</xdr:col>
      <xdr:colOff>1200150</xdr:colOff>
      <xdr:row>16</xdr:row>
      <xdr:rowOff>923925</xdr:rowOff>
    </xdr:to>
    <xdr:pic>
      <xdr:nvPicPr>
        <xdr:cNvPr id="49490" name="Рисунок 1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2301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117</xdr:row>
      <xdr:rowOff>542925</xdr:rowOff>
    </xdr:from>
    <xdr:to>
      <xdr:col>2</xdr:col>
      <xdr:colOff>1390650</xdr:colOff>
      <xdr:row>117</xdr:row>
      <xdr:rowOff>1257300</xdr:rowOff>
    </xdr:to>
    <xdr:pic>
      <xdr:nvPicPr>
        <xdr:cNvPr id="49491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14781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92</xdr:row>
      <xdr:rowOff>36237</xdr:rowOff>
    </xdr:from>
    <xdr:to>
      <xdr:col>2</xdr:col>
      <xdr:colOff>1343025</xdr:colOff>
      <xdr:row>92</xdr:row>
      <xdr:rowOff>2150787</xdr:rowOff>
    </xdr:to>
    <xdr:pic>
      <xdr:nvPicPr>
        <xdr:cNvPr id="49492" name="Рисунок 2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0" y="74747271"/>
          <a:ext cx="11144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361293</xdr:colOff>
      <xdr:row>201</xdr:row>
      <xdr:rowOff>65690</xdr:rowOff>
    </xdr:from>
    <xdr:to>
      <xdr:col>2</xdr:col>
      <xdr:colOff>1270000</xdr:colOff>
      <xdr:row>201</xdr:row>
      <xdr:rowOff>777327</xdr:rowOff>
    </xdr:to>
    <xdr:pic>
      <xdr:nvPicPr>
        <xdr:cNvPr id="155" name="Рисунок 154" descr="Гранитная крошка черная"/>
        <xdr:cNvPicPr/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74" b="11015"/>
        <a:stretch/>
      </xdr:blipFill>
      <xdr:spPr bwMode="auto">
        <a:xfrm>
          <a:off x="930603" y="158925173"/>
          <a:ext cx="908707" cy="7116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372241</xdr:colOff>
      <xdr:row>205</xdr:row>
      <xdr:rowOff>54741</xdr:rowOff>
    </xdr:from>
    <xdr:to>
      <xdr:col>2</xdr:col>
      <xdr:colOff>1270000</xdr:colOff>
      <xdr:row>205</xdr:row>
      <xdr:rowOff>777327</xdr:rowOff>
    </xdr:to>
    <xdr:pic>
      <xdr:nvPicPr>
        <xdr:cNvPr id="157" name="Рисунок 156" descr="Златолит"/>
        <xdr:cNvPicPr/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6" b="11316"/>
        <a:stretch/>
      </xdr:blipFill>
      <xdr:spPr bwMode="auto">
        <a:xfrm>
          <a:off x="941551" y="167727586"/>
          <a:ext cx="897759" cy="7225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197069</xdr:colOff>
      <xdr:row>183</xdr:row>
      <xdr:rowOff>25252</xdr:rowOff>
    </xdr:from>
    <xdr:to>
      <xdr:col>2</xdr:col>
      <xdr:colOff>1357587</xdr:colOff>
      <xdr:row>183</xdr:row>
      <xdr:rowOff>992350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766379" y="147531373"/>
          <a:ext cx="1160518" cy="967098"/>
        </a:xfrm>
        <a:prstGeom prst="rect">
          <a:avLst/>
        </a:prstGeom>
      </xdr:spPr>
    </xdr:pic>
    <xdr:clientData/>
  </xdr:twoCellAnchor>
  <xdr:twoCellAnchor editAs="oneCell">
    <xdr:from>
      <xdr:col>2</xdr:col>
      <xdr:colOff>247432</xdr:colOff>
      <xdr:row>64</xdr:row>
      <xdr:rowOff>225535</xdr:rowOff>
    </xdr:from>
    <xdr:to>
      <xdr:col>2</xdr:col>
      <xdr:colOff>1280949</xdr:colOff>
      <xdr:row>64</xdr:row>
      <xdr:rowOff>756260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9" t="21036" r="9925" b="17476"/>
        <a:stretch/>
      </xdr:blipFill>
      <xdr:spPr>
        <a:xfrm>
          <a:off x="816742" y="55120190"/>
          <a:ext cx="1033517" cy="530725"/>
        </a:xfrm>
        <a:prstGeom prst="rect">
          <a:avLst/>
        </a:prstGeom>
      </xdr:spPr>
    </xdr:pic>
    <xdr:clientData/>
  </xdr:twoCellAnchor>
  <xdr:twoCellAnchor editAs="oneCell">
    <xdr:from>
      <xdr:col>2</xdr:col>
      <xdr:colOff>359103</xdr:colOff>
      <xdr:row>36</xdr:row>
      <xdr:rowOff>61310</xdr:rowOff>
    </xdr:from>
    <xdr:to>
      <xdr:col>2</xdr:col>
      <xdr:colOff>1381752</xdr:colOff>
      <xdr:row>36</xdr:row>
      <xdr:rowOff>1059793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72" y="30681448"/>
          <a:ext cx="1022649" cy="9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367862</xdr:colOff>
      <xdr:row>22</xdr:row>
      <xdr:rowOff>70070</xdr:rowOff>
    </xdr:from>
    <xdr:to>
      <xdr:col>2</xdr:col>
      <xdr:colOff>1217448</xdr:colOff>
      <xdr:row>22</xdr:row>
      <xdr:rowOff>889920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31" y="19023725"/>
          <a:ext cx="849586" cy="819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361293</xdr:colOff>
      <xdr:row>37</xdr:row>
      <xdr:rowOff>54741</xdr:rowOff>
    </xdr:from>
    <xdr:to>
      <xdr:col>2</xdr:col>
      <xdr:colOff>1313793</xdr:colOff>
      <xdr:row>37</xdr:row>
      <xdr:rowOff>1064391</xdr:rowOff>
    </xdr:to>
    <xdr:pic>
      <xdr:nvPicPr>
        <xdr:cNvPr id="156" name="Рисунок 10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603" y="31728103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309116</xdr:colOff>
      <xdr:row>34</xdr:row>
      <xdr:rowOff>52551</xdr:rowOff>
    </xdr:from>
    <xdr:to>
      <xdr:col>2</xdr:col>
      <xdr:colOff>1367647</xdr:colOff>
      <xdr:row>34</xdr:row>
      <xdr:rowOff>1086068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85" y="28588137"/>
          <a:ext cx="1058531" cy="1033517"/>
        </a:xfrm>
        <a:prstGeom prst="rect">
          <a:avLst/>
        </a:prstGeom>
      </xdr:spPr>
    </xdr:pic>
    <xdr:clientData/>
  </xdr:twoCellAnchor>
  <xdr:twoCellAnchor editAs="oneCell">
    <xdr:from>
      <xdr:col>2</xdr:col>
      <xdr:colOff>377722</xdr:colOff>
      <xdr:row>6</xdr:row>
      <xdr:rowOff>78828</xdr:rowOff>
    </xdr:from>
    <xdr:to>
      <xdr:col>2</xdr:col>
      <xdr:colOff>1158657</xdr:colOff>
      <xdr:row>6</xdr:row>
      <xdr:rowOff>853966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032" y="3582276"/>
          <a:ext cx="780935" cy="775138"/>
        </a:xfrm>
        <a:prstGeom prst="rect">
          <a:avLst/>
        </a:prstGeom>
      </xdr:spPr>
    </xdr:pic>
    <xdr:clientData/>
  </xdr:twoCellAnchor>
  <xdr:twoCellAnchor editAs="oneCell">
    <xdr:from>
      <xdr:col>2</xdr:col>
      <xdr:colOff>359103</xdr:colOff>
      <xdr:row>27</xdr:row>
      <xdr:rowOff>57196</xdr:rowOff>
    </xdr:from>
    <xdr:to>
      <xdr:col>2</xdr:col>
      <xdr:colOff>1340069</xdr:colOff>
      <xdr:row>27</xdr:row>
      <xdr:rowOff>1014981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72" y="23915679"/>
          <a:ext cx="980966" cy="9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367862</xdr:colOff>
      <xdr:row>31</xdr:row>
      <xdr:rowOff>90322</xdr:rowOff>
    </xdr:from>
    <xdr:to>
      <xdr:col>2</xdr:col>
      <xdr:colOff>1357587</xdr:colOff>
      <xdr:row>31</xdr:row>
      <xdr:rowOff>1056659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31" y="28398184"/>
          <a:ext cx="989725" cy="966337"/>
        </a:xfrm>
        <a:prstGeom prst="rect">
          <a:avLst/>
        </a:prstGeom>
      </xdr:spPr>
    </xdr:pic>
    <xdr:clientData/>
  </xdr:twoCellAnchor>
  <xdr:twoCellAnchor editAs="oneCell">
    <xdr:from>
      <xdr:col>2</xdr:col>
      <xdr:colOff>109483</xdr:colOff>
      <xdr:row>72</xdr:row>
      <xdr:rowOff>43794</xdr:rowOff>
    </xdr:from>
    <xdr:to>
      <xdr:col>2</xdr:col>
      <xdr:colOff>1614433</xdr:colOff>
      <xdr:row>72</xdr:row>
      <xdr:rowOff>434319</xdr:rowOff>
    </xdr:to>
    <xdr:pic>
      <xdr:nvPicPr>
        <xdr:cNvPr id="16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93" y="66970604"/>
          <a:ext cx="1504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43794</xdr:colOff>
      <xdr:row>73</xdr:row>
      <xdr:rowOff>547414</xdr:rowOff>
    </xdr:from>
    <xdr:to>
      <xdr:col>2</xdr:col>
      <xdr:colOff>1577319</xdr:colOff>
      <xdr:row>73</xdr:row>
      <xdr:rowOff>1166539</xdr:rowOff>
    </xdr:to>
    <xdr:pic>
      <xdr:nvPicPr>
        <xdr:cNvPr id="16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04" y="68678535"/>
          <a:ext cx="1533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skovplitka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2"/>
  <sheetViews>
    <sheetView tabSelected="1" zoomScale="87" zoomScaleNormal="87" workbookViewId="0">
      <selection activeCell="M189" sqref="M189"/>
    </sheetView>
  </sheetViews>
  <sheetFormatPr defaultRowHeight="12.75" x14ac:dyDescent="0.2"/>
  <cols>
    <col min="1" max="1" width="2.42578125" customWidth="1"/>
    <col min="2" max="2" width="6" customWidth="1"/>
    <col min="3" max="3" width="24.5703125" customWidth="1"/>
    <col min="4" max="4" width="18.42578125" customWidth="1"/>
    <col min="6" max="6" width="12.42578125" customWidth="1"/>
    <col min="7" max="7" width="11.42578125" customWidth="1"/>
    <col min="8" max="8" width="10.42578125" customWidth="1"/>
  </cols>
  <sheetData>
    <row r="1" spans="2:9" x14ac:dyDescent="0.2">
      <c r="B1" s="52" t="s">
        <v>45</v>
      </c>
      <c r="C1" s="52"/>
      <c r="D1" s="52"/>
      <c r="E1" s="52"/>
      <c r="F1" s="52"/>
      <c r="G1" s="52"/>
      <c r="H1" s="52"/>
    </row>
    <row r="2" spans="2:9" x14ac:dyDescent="0.2">
      <c r="B2" s="6"/>
      <c r="C2" s="6"/>
      <c r="D2" s="6"/>
      <c r="E2" s="6"/>
      <c r="F2" s="6"/>
      <c r="G2" s="53">
        <v>45574</v>
      </c>
      <c r="H2" s="54"/>
    </row>
    <row r="3" spans="2:9" ht="33" customHeight="1" x14ac:dyDescent="0.2">
      <c r="B3" s="3" t="s">
        <v>0</v>
      </c>
      <c r="C3" s="2" t="s">
        <v>1</v>
      </c>
      <c r="D3" s="2" t="s">
        <v>3</v>
      </c>
      <c r="E3" s="4" t="s">
        <v>2</v>
      </c>
      <c r="F3" s="4" t="s">
        <v>8</v>
      </c>
      <c r="G3" s="4" t="s">
        <v>11</v>
      </c>
      <c r="H3" s="5" t="s">
        <v>12</v>
      </c>
    </row>
    <row r="4" spans="2:9" ht="73.150000000000006" customHeight="1" x14ac:dyDescent="0.2">
      <c r="B4" s="3">
        <v>1</v>
      </c>
      <c r="C4" s="20"/>
      <c r="D4" s="4" t="s">
        <v>114</v>
      </c>
      <c r="E4" s="2">
        <v>25</v>
      </c>
      <c r="F4" s="2">
        <v>16</v>
      </c>
      <c r="G4" s="32">
        <v>615</v>
      </c>
      <c r="H4" s="32">
        <v>38.43</v>
      </c>
      <c r="I4" s="33"/>
    </row>
    <row r="5" spans="2:9" ht="73.150000000000006" customHeight="1" x14ac:dyDescent="0.2">
      <c r="B5" s="3">
        <f>B4+1</f>
        <v>2</v>
      </c>
      <c r="C5" s="1"/>
      <c r="D5" s="4" t="s">
        <v>115</v>
      </c>
      <c r="E5" s="2">
        <v>25</v>
      </c>
      <c r="F5" s="2">
        <v>16</v>
      </c>
      <c r="G5" s="32">
        <v>615</v>
      </c>
      <c r="H5" s="32">
        <v>38.43</v>
      </c>
    </row>
    <row r="6" spans="2:9" ht="73.150000000000006" customHeight="1" x14ac:dyDescent="0.2">
      <c r="B6" s="3">
        <f t="shared" ref="B6:B69" si="0">B5+1</f>
        <v>3</v>
      </c>
      <c r="C6" s="1"/>
      <c r="D6" s="4" t="s">
        <v>116</v>
      </c>
      <c r="E6" s="2">
        <v>25</v>
      </c>
      <c r="F6" s="2">
        <v>16</v>
      </c>
      <c r="G6" s="32">
        <v>615</v>
      </c>
      <c r="H6" s="32">
        <v>38.43</v>
      </c>
    </row>
    <row r="7" spans="2:9" ht="73.150000000000006" customHeight="1" x14ac:dyDescent="0.2">
      <c r="B7" s="40">
        <f t="shared" si="0"/>
        <v>4</v>
      </c>
      <c r="C7" s="1"/>
      <c r="D7" s="41" t="s">
        <v>269</v>
      </c>
      <c r="E7" s="39">
        <v>25</v>
      </c>
      <c r="F7" s="39">
        <v>16</v>
      </c>
      <c r="G7" s="32">
        <v>615</v>
      </c>
      <c r="H7" s="32">
        <v>38.43</v>
      </c>
    </row>
    <row r="8" spans="2:9" ht="76.150000000000006" customHeight="1" x14ac:dyDescent="0.2">
      <c r="B8" s="3">
        <f t="shared" si="0"/>
        <v>5</v>
      </c>
      <c r="C8" s="1"/>
      <c r="D8" s="4" t="s">
        <v>152</v>
      </c>
      <c r="E8" s="2">
        <v>30</v>
      </c>
      <c r="F8" s="2">
        <v>11</v>
      </c>
      <c r="G8" s="32">
        <v>655</v>
      </c>
      <c r="H8" s="32">
        <v>59.54</v>
      </c>
    </row>
    <row r="9" spans="2:9" ht="76.150000000000006" customHeight="1" x14ac:dyDescent="0.2">
      <c r="B9" s="3">
        <f t="shared" si="0"/>
        <v>6</v>
      </c>
      <c r="C9" s="1"/>
      <c r="D9" s="4" t="s">
        <v>63</v>
      </c>
      <c r="E9" s="2">
        <v>30</v>
      </c>
      <c r="F9" s="2">
        <v>11</v>
      </c>
      <c r="G9" s="32">
        <v>655</v>
      </c>
      <c r="H9" s="32">
        <v>59.54</v>
      </c>
    </row>
    <row r="10" spans="2:9" ht="76.150000000000006" customHeight="1" x14ac:dyDescent="0.2">
      <c r="B10" s="3">
        <f t="shared" si="0"/>
        <v>7</v>
      </c>
      <c r="C10" s="1"/>
      <c r="D10" s="4" t="s">
        <v>64</v>
      </c>
      <c r="E10" s="2">
        <v>30</v>
      </c>
      <c r="F10" s="2">
        <v>11</v>
      </c>
      <c r="G10" s="32">
        <v>655</v>
      </c>
      <c r="H10" s="32">
        <v>59.54</v>
      </c>
    </row>
    <row r="11" spans="2:9" ht="76.150000000000006" customHeight="1" x14ac:dyDescent="0.2">
      <c r="B11" s="3">
        <f t="shared" si="0"/>
        <v>8</v>
      </c>
      <c r="C11" s="18"/>
      <c r="D11" s="4" t="s">
        <v>23</v>
      </c>
      <c r="E11" s="2">
        <v>30</v>
      </c>
      <c r="F11" s="2">
        <v>11</v>
      </c>
      <c r="G11" s="32">
        <v>655</v>
      </c>
      <c r="H11" s="32">
        <v>59.54</v>
      </c>
    </row>
    <row r="12" spans="2:9" ht="76.150000000000006" customHeight="1" x14ac:dyDescent="0.2">
      <c r="B12" s="3">
        <f t="shared" si="0"/>
        <v>9</v>
      </c>
      <c r="C12" s="18"/>
      <c r="D12" s="4" t="s">
        <v>74</v>
      </c>
      <c r="E12" s="2">
        <v>30</v>
      </c>
      <c r="F12" s="2">
        <v>11</v>
      </c>
      <c r="G12" s="32">
        <v>655</v>
      </c>
      <c r="H12" s="32">
        <v>59.54</v>
      </c>
    </row>
    <row r="13" spans="2:9" ht="76.150000000000006" customHeight="1" x14ac:dyDescent="0.2">
      <c r="B13" s="3">
        <f t="shared" si="0"/>
        <v>10</v>
      </c>
      <c r="C13" s="1"/>
      <c r="D13" s="5" t="s">
        <v>24</v>
      </c>
      <c r="E13" s="2">
        <v>30</v>
      </c>
      <c r="F13" s="2">
        <v>11</v>
      </c>
      <c r="G13" s="32">
        <v>655</v>
      </c>
      <c r="H13" s="32">
        <v>59.54</v>
      </c>
    </row>
    <row r="14" spans="2:9" ht="76.150000000000006" customHeight="1" x14ac:dyDescent="0.2">
      <c r="B14" s="3">
        <f t="shared" si="0"/>
        <v>11</v>
      </c>
      <c r="C14" s="1"/>
      <c r="D14" s="4" t="s">
        <v>25</v>
      </c>
      <c r="E14" s="2">
        <v>30</v>
      </c>
      <c r="F14" s="2">
        <v>11</v>
      </c>
      <c r="G14" s="32">
        <v>655</v>
      </c>
      <c r="H14" s="32">
        <v>59.54</v>
      </c>
    </row>
    <row r="15" spans="2:9" ht="76.150000000000006" customHeight="1" x14ac:dyDescent="0.2">
      <c r="B15" s="3">
        <f t="shared" si="0"/>
        <v>12</v>
      </c>
      <c r="C15" s="1"/>
      <c r="D15" s="4" t="s">
        <v>26</v>
      </c>
      <c r="E15" s="2">
        <v>30</v>
      </c>
      <c r="F15" s="2">
        <v>11</v>
      </c>
      <c r="G15" s="32">
        <v>655</v>
      </c>
      <c r="H15" s="32">
        <v>59.54</v>
      </c>
    </row>
    <row r="16" spans="2:9" ht="76.150000000000006" customHeight="1" x14ac:dyDescent="0.2">
      <c r="B16" s="3">
        <f t="shared" si="0"/>
        <v>13</v>
      </c>
      <c r="C16" s="1"/>
      <c r="D16" s="4" t="s">
        <v>27</v>
      </c>
      <c r="E16" s="2">
        <v>30</v>
      </c>
      <c r="F16" s="2">
        <v>11</v>
      </c>
      <c r="G16" s="32">
        <v>655</v>
      </c>
      <c r="H16" s="32">
        <v>59.54</v>
      </c>
    </row>
    <row r="17" spans="2:8" ht="76.150000000000006" customHeight="1" x14ac:dyDescent="0.2">
      <c r="B17" s="3">
        <f t="shared" si="0"/>
        <v>14</v>
      </c>
      <c r="C17" s="1"/>
      <c r="D17" s="4" t="s">
        <v>164</v>
      </c>
      <c r="E17" s="2">
        <v>30</v>
      </c>
      <c r="F17" s="2">
        <v>11</v>
      </c>
      <c r="G17" s="32">
        <v>655</v>
      </c>
      <c r="H17" s="32">
        <v>59.54</v>
      </c>
    </row>
    <row r="18" spans="2:8" ht="76.150000000000006" customHeight="1" x14ac:dyDescent="0.2">
      <c r="B18" s="3">
        <f t="shared" si="0"/>
        <v>15</v>
      </c>
      <c r="C18" s="1" t="s">
        <v>45</v>
      </c>
      <c r="D18" s="4" t="s">
        <v>46</v>
      </c>
      <c r="E18" s="2">
        <v>30</v>
      </c>
      <c r="F18" s="2">
        <v>11</v>
      </c>
      <c r="G18" s="32">
        <v>655</v>
      </c>
      <c r="H18" s="32">
        <v>59.54</v>
      </c>
    </row>
    <row r="19" spans="2:8" ht="76.150000000000006" customHeight="1" x14ac:dyDescent="0.2">
      <c r="B19" s="3">
        <f t="shared" si="0"/>
        <v>16</v>
      </c>
      <c r="C19" s="1"/>
      <c r="D19" s="4" t="s">
        <v>123</v>
      </c>
      <c r="E19" s="2">
        <v>30</v>
      </c>
      <c r="F19" s="2">
        <v>11</v>
      </c>
      <c r="G19" s="32">
        <v>655</v>
      </c>
      <c r="H19" s="32">
        <v>59.54</v>
      </c>
    </row>
    <row r="20" spans="2:8" ht="76.150000000000006" customHeight="1" x14ac:dyDescent="0.2">
      <c r="B20" s="3">
        <f t="shared" si="0"/>
        <v>17</v>
      </c>
      <c r="C20" s="1"/>
      <c r="D20" s="4" t="s">
        <v>124</v>
      </c>
      <c r="E20" s="2">
        <v>30</v>
      </c>
      <c r="F20" s="2">
        <v>11</v>
      </c>
      <c r="G20" s="32">
        <v>655</v>
      </c>
      <c r="H20" s="32">
        <v>59.54</v>
      </c>
    </row>
    <row r="21" spans="2:8" ht="76.150000000000006" customHeight="1" x14ac:dyDescent="0.2">
      <c r="B21" s="38">
        <f t="shared" si="0"/>
        <v>18</v>
      </c>
      <c r="C21" s="1"/>
      <c r="D21" s="5" t="s">
        <v>127</v>
      </c>
      <c r="E21" s="9">
        <v>30</v>
      </c>
      <c r="F21" s="9">
        <v>11</v>
      </c>
      <c r="G21" s="32">
        <v>655</v>
      </c>
      <c r="H21" s="32">
        <v>59.54</v>
      </c>
    </row>
    <row r="22" spans="2:8" ht="76.150000000000006" customHeight="1" x14ac:dyDescent="0.2">
      <c r="B22" s="38">
        <f t="shared" si="0"/>
        <v>19</v>
      </c>
      <c r="C22" s="8"/>
      <c r="D22" s="4" t="s">
        <v>65</v>
      </c>
      <c r="E22" s="2">
        <v>45</v>
      </c>
      <c r="F22" s="2">
        <v>11</v>
      </c>
      <c r="G22" s="32">
        <v>930</v>
      </c>
      <c r="H22" s="32">
        <v>84.54</v>
      </c>
    </row>
    <row r="23" spans="2:8" ht="76.150000000000006" customHeight="1" x14ac:dyDescent="0.2">
      <c r="B23" s="40">
        <f t="shared" si="0"/>
        <v>20</v>
      </c>
      <c r="C23" s="8"/>
      <c r="D23" s="4" t="s">
        <v>183</v>
      </c>
      <c r="E23" s="2">
        <v>30</v>
      </c>
      <c r="F23" s="2">
        <v>11</v>
      </c>
      <c r="G23" s="29" t="s">
        <v>263</v>
      </c>
      <c r="H23" s="29" t="s">
        <v>264</v>
      </c>
    </row>
    <row r="24" spans="2:8" ht="76.150000000000006" customHeight="1" x14ac:dyDescent="0.2">
      <c r="B24" s="40">
        <f t="shared" si="0"/>
        <v>21</v>
      </c>
      <c r="C24" s="8"/>
      <c r="D24" s="4" t="s">
        <v>184</v>
      </c>
      <c r="E24" s="2">
        <v>30</v>
      </c>
      <c r="F24" s="2">
        <v>11</v>
      </c>
      <c r="G24" s="29" t="s">
        <v>263</v>
      </c>
      <c r="H24" s="29" t="s">
        <v>264</v>
      </c>
    </row>
    <row r="25" spans="2:8" ht="76.150000000000006" customHeight="1" x14ac:dyDescent="0.2">
      <c r="B25" s="40">
        <f t="shared" si="0"/>
        <v>22</v>
      </c>
      <c r="C25" s="8"/>
      <c r="D25" s="4" t="s">
        <v>185</v>
      </c>
      <c r="E25" s="2">
        <v>30</v>
      </c>
      <c r="F25" s="2">
        <v>11</v>
      </c>
      <c r="G25" s="29" t="s">
        <v>263</v>
      </c>
      <c r="H25" s="29" t="s">
        <v>264</v>
      </c>
    </row>
    <row r="26" spans="2:8" ht="76.150000000000006" customHeight="1" x14ac:dyDescent="0.2">
      <c r="B26" s="40">
        <f t="shared" si="0"/>
        <v>23</v>
      </c>
      <c r="C26" s="8"/>
      <c r="D26" s="4" t="s">
        <v>186</v>
      </c>
      <c r="E26" s="2">
        <v>30</v>
      </c>
      <c r="F26" s="2">
        <v>11</v>
      </c>
      <c r="G26" s="29" t="s">
        <v>263</v>
      </c>
      <c r="H26" s="29" t="s">
        <v>264</v>
      </c>
    </row>
    <row r="27" spans="2:8" ht="86.1" customHeight="1" x14ac:dyDescent="0.2">
      <c r="B27" s="40">
        <f t="shared" si="0"/>
        <v>24</v>
      </c>
      <c r="C27" s="1"/>
      <c r="D27" s="4" t="s">
        <v>28</v>
      </c>
      <c r="E27" s="2">
        <v>40</v>
      </c>
      <c r="F27" s="2">
        <v>8</v>
      </c>
      <c r="G27" s="32">
        <v>850</v>
      </c>
      <c r="H27" s="32">
        <v>106.25</v>
      </c>
    </row>
    <row r="28" spans="2:8" s="27" customFormat="1" ht="86.1" customHeight="1" x14ac:dyDescent="0.2">
      <c r="B28" s="43">
        <f t="shared" si="0"/>
        <v>25</v>
      </c>
      <c r="C28" s="8"/>
      <c r="D28" s="5" t="s">
        <v>270</v>
      </c>
      <c r="E28" s="9">
        <v>50</v>
      </c>
      <c r="F28" s="9">
        <v>8</v>
      </c>
      <c r="G28" s="30">
        <v>970</v>
      </c>
      <c r="H28" s="30">
        <v>161.66</v>
      </c>
    </row>
    <row r="29" spans="2:8" ht="88.15" customHeight="1" x14ac:dyDescent="0.2">
      <c r="B29" s="40">
        <f t="shared" si="0"/>
        <v>26</v>
      </c>
      <c r="C29" s="8"/>
      <c r="D29" s="5" t="s">
        <v>31</v>
      </c>
      <c r="E29" s="2">
        <v>50</v>
      </c>
      <c r="F29" s="2">
        <v>6</v>
      </c>
      <c r="G29" s="32">
        <v>970</v>
      </c>
      <c r="H29" s="32">
        <v>161.66</v>
      </c>
    </row>
    <row r="30" spans="2:8" ht="88.15" customHeight="1" x14ac:dyDescent="0.2">
      <c r="B30" s="40">
        <f t="shared" si="0"/>
        <v>27</v>
      </c>
      <c r="C30" s="8"/>
      <c r="D30" s="5" t="s">
        <v>60</v>
      </c>
      <c r="E30" s="2">
        <v>50</v>
      </c>
      <c r="F30" s="2">
        <v>6</v>
      </c>
      <c r="G30" s="32">
        <v>970</v>
      </c>
      <c r="H30" s="32">
        <v>161.66</v>
      </c>
    </row>
    <row r="31" spans="2:8" ht="88.15" customHeight="1" x14ac:dyDescent="0.2">
      <c r="B31" s="40">
        <f t="shared" si="0"/>
        <v>28</v>
      </c>
      <c r="C31" s="8"/>
      <c r="D31" s="5" t="s">
        <v>66</v>
      </c>
      <c r="E31" s="2">
        <v>50</v>
      </c>
      <c r="F31" s="2">
        <v>6</v>
      </c>
      <c r="G31" s="32">
        <v>970</v>
      </c>
      <c r="H31" s="32">
        <v>161.66</v>
      </c>
    </row>
    <row r="32" spans="2:8" s="27" customFormat="1" ht="88.15" customHeight="1" x14ac:dyDescent="0.2">
      <c r="B32" s="43">
        <f t="shared" si="0"/>
        <v>29</v>
      </c>
      <c r="C32" s="8"/>
      <c r="D32" s="5" t="s">
        <v>272</v>
      </c>
      <c r="E32" s="9">
        <v>50</v>
      </c>
      <c r="F32" s="9">
        <v>6</v>
      </c>
      <c r="G32" s="30">
        <v>970</v>
      </c>
      <c r="H32" s="30">
        <v>161.66</v>
      </c>
    </row>
    <row r="33" spans="2:8" ht="88.15" customHeight="1" x14ac:dyDescent="0.2">
      <c r="B33" s="42">
        <f t="shared" si="0"/>
        <v>30</v>
      </c>
      <c r="C33" s="8"/>
      <c r="D33" s="5" t="s">
        <v>67</v>
      </c>
      <c r="E33" s="2">
        <v>50</v>
      </c>
      <c r="F33" s="2">
        <v>4</v>
      </c>
      <c r="G33" s="32">
        <v>1030</v>
      </c>
      <c r="H33" s="32">
        <v>257.5</v>
      </c>
    </row>
    <row r="34" spans="2:8" ht="88.15" customHeight="1" x14ac:dyDescent="0.2">
      <c r="B34" s="42">
        <f t="shared" si="0"/>
        <v>31</v>
      </c>
      <c r="C34" s="8"/>
      <c r="D34" s="5" t="s">
        <v>117</v>
      </c>
      <c r="E34" s="2">
        <v>50</v>
      </c>
      <c r="F34" s="2">
        <v>4</v>
      </c>
      <c r="G34" s="32">
        <v>1030</v>
      </c>
      <c r="H34" s="32">
        <v>257.5</v>
      </c>
    </row>
    <row r="35" spans="2:8" s="27" customFormat="1" ht="88.15" customHeight="1" x14ac:dyDescent="0.2">
      <c r="B35" s="43">
        <f t="shared" si="0"/>
        <v>32</v>
      </c>
      <c r="C35" s="8"/>
      <c r="D35" s="5" t="s">
        <v>268</v>
      </c>
      <c r="E35" s="9">
        <v>50</v>
      </c>
      <c r="F35" s="9">
        <v>4</v>
      </c>
      <c r="G35" s="30">
        <v>1030</v>
      </c>
      <c r="H35" s="30">
        <v>257.5</v>
      </c>
    </row>
    <row r="36" spans="2:8" ht="88.15" customHeight="1" x14ac:dyDescent="0.2">
      <c r="B36" s="42">
        <f t="shared" si="0"/>
        <v>33</v>
      </c>
      <c r="C36" s="8"/>
      <c r="D36" s="5" t="s">
        <v>118</v>
      </c>
      <c r="E36" s="9">
        <v>60</v>
      </c>
      <c r="F36" s="9">
        <v>3.3</v>
      </c>
      <c r="G36" s="30">
        <v>1260</v>
      </c>
      <c r="H36" s="30">
        <v>381.81</v>
      </c>
    </row>
    <row r="37" spans="2:8" ht="88.15" customHeight="1" x14ac:dyDescent="0.2">
      <c r="B37" s="42">
        <f t="shared" si="0"/>
        <v>34</v>
      </c>
      <c r="C37" s="8"/>
      <c r="D37" s="5" t="s">
        <v>239</v>
      </c>
      <c r="E37" s="9">
        <v>50</v>
      </c>
      <c r="F37" s="9">
        <v>4</v>
      </c>
      <c r="G37" s="31" t="s">
        <v>265</v>
      </c>
      <c r="H37" s="31" t="s">
        <v>266</v>
      </c>
    </row>
    <row r="38" spans="2:8" ht="88.15" customHeight="1" x14ac:dyDescent="0.2">
      <c r="B38" s="42">
        <f t="shared" si="0"/>
        <v>35</v>
      </c>
      <c r="C38" s="8"/>
      <c r="D38" s="5" t="s">
        <v>240</v>
      </c>
      <c r="E38" s="9">
        <v>50</v>
      </c>
      <c r="F38" s="9">
        <v>4</v>
      </c>
      <c r="G38" s="31" t="s">
        <v>265</v>
      </c>
      <c r="H38" s="31" t="s">
        <v>266</v>
      </c>
    </row>
    <row r="39" spans="2:8" ht="88.15" customHeight="1" x14ac:dyDescent="0.2">
      <c r="B39" s="42">
        <f t="shared" si="0"/>
        <v>36</v>
      </c>
      <c r="C39" s="8"/>
      <c r="D39" s="5" t="s">
        <v>187</v>
      </c>
      <c r="E39" s="9">
        <v>50</v>
      </c>
      <c r="F39" s="9">
        <v>4</v>
      </c>
      <c r="G39" s="31" t="s">
        <v>265</v>
      </c>
      <c r="H39" s="31" t="s">
        <v>266</v>
      </c>
    </row>
    <row r="40" spans="2:8" ht="88.15" customHeight="1" x14ac:dyDescent="0.2">
      <c r="B40" s="42">
        <f t="shared" si="0"/>
        <v>37</v>
      </c>
      <c r="C40" s="8"/>
      <c r="D40" s="5" t="s">
        <v>188</v>
      </c>
      <c r="E40" s="9">
        <v>50</v>
      </c>
      <c r="F40" s="9">
        <v>4</v>
      </c>
      <c r="G40" s="31" t="s">
        <v>265</v>
      </c>
      <c r="H40" s="31" t="s">
        <v>266</v>
      </c>
    </row>
    <row r="41" spans="2:8" ht="86.1" customHeight="1" x14ac:dyDescent="0.2">
      <c r="B41" s="42">
        <f t="shared" si="0"/>
        <v>38</v>
      </c>
      <c r="C41" s="8"/>
      <c r="D41" s="5" t="s">
        <v>189</v>
      </c>
      <c r="E41" s="9">
        <v>50</v>
      </c>
      <c r="F41" s="9">
        <v>4</v>
      </c>
      <c r="G41" s="31" t="s">
        <v>265</v>
      </c>
      <c r="H41" s="31" t="s">
        <v>266</v>
      </c>
    </row>
    <row r="42" spans="2:8" ht="86.1" customHeight="1" x14ac:dyDescent="0.2">
      <c r="B42" s="42">
        <f t="shared" si="0"/>
        <v>39</v>
      </c>
      <c r="C42" s="8"/>
      <c r="D42" s="9" t="s">
        <v>40</v>
      </c>
      <c r="E42" s="2">
        <v>45</v>
      </c>
      <c r="F42" s="2">
        <v>36</v>
      </c>
      <c r="G42" s="32">
        <v>1090</v>
      </c>
      <c r="H42" s="32">
        <v>30.27</v>
      </c>
    </row>
    <row r="43" spans="2:8" ht="55.5" customHeight="1" x14ac:dyDescent="0.2">
      <c r="B43" s="42">
        <f t="shared" si="0"/>
        <v>40</v>
      </c>
      <c r="C43" s="8"/>
      <c r="D43" s="5" t="s">
        <v>199</v>
      </c>
      <c r="E43" s="2">
        <v>45</v>
      </c>
      <c r="F43" s="2" t="s">
        <v>13</v>
      </c>
      <c r="G43" s="32" t="s">
        <v>13</v>
      </c>
      <c r="H43" s="32">
        <v>21.51</v>
      </c>
    </row>
    <row r="44" spans="2:8" ht="56.25" customHeight="1" x14ac:dyDescent="0.2">
      <c r="B44" s="42">
        <f t="shared" si="0"/>
        <v>41</v>
      </c>
      <c r="C44" s="8"/>
      <c r="D44" s="5" t="s">
        <v>200</v>
      </c>
      <c r="E44" s="2">
        <v>45</v>
      </c>
      <c r="F44" s="2" t="s">
        <v>13</v>
      </c>
      <c r="G44" s="32" t="s">
        <v>13</v>
      </c>
      <c r="H44" s="32">
        <v>21.51</v>
      </c>
    </row>
    <row r="45" spans="2:8" ht="54.75" customHeight="1" x14ac:dyDescent="0.2">
      <c r="B45" s="42">
        <f t="shared" si="0"/>
        <v>42</v>
      </c>
      <c r="C45" s="8"/>
      <c r="D45" s="4" t="s">
        <v>35</v>
      </c>
      <c r="E45" s="2">
        <v>60</v>
      </c>
      <c r="F45" s="2">
        <v>60</v>
      </c>
      <c r="G45" s="32">
        <v>1210</v>
      </c>
      <c r="H45" s="32">
        <v>20.16</v>
      </c>
    </row>
    <row r="46" spans="2:8" ht="54" customHeight="1" x14ac:dyDescent="0.2">
      <c r="B46" s="42">
        <f t="shared" si="0"/>
        <v>43</v>
      </c>
      <c r="C46" s="8"/>
      <c r="D46" s="4" t="s">
        <v>36</v>
      </c>
      <c r="E46" s="2">
        <v>60</v>
      </c>
      <c r="F46" s="2">
        <v>47</v>
      </c>
      <c r="G46" s="32">
        <v>1210</v>
      </c>
      <c r="H46" s="32">
        <v>25.74</v>
      </c>
    </row>
    <row r="47" spans="2:8" ht="54" customHeight="1" x14ac:dyDescent="0.2">
      <c r="B47" s="42">
        <f t="shared" si="0"/>
        <v>44</v>
      </c>
      <c r="C47" s="8"/>
      <c r="D47" s="4" t="s">
        <v>37</v>
      </c>
      <c r="E47" s="2">
        <v>60</v>
      </c>
      <c r="F47" s="2">
        <v>35</v>
      </c>
      <c r="G47" s="32">
        <v>1210</v>
      </c>
      <c r="H47" s="32">
        <v>34.56</v>
      </c>
    </row>
    <row r="48" spans="2:8" ht="54" customHeight="1" x14ac:dyDescent="0.2">
      <c r="B48" s="42">
        <f t="shared" si="0"/>
        <v>45</v>
      </c>
      <c r="C48" s="8"/>
      <c r="D48" s="5" t="s">
        <v>43</v>
      </c>
      <c r="E48" s="9">
        <v>60</v>
      </c>
      <c r="F48" s="9">
        <v>24</v>
      </c>
      <c r="G48" s="32">
        <v>1210</v>
      </c>
      <c r="H48" s="30">
        <v>50.4</v>
      </c>
    </row>
    <row r="49" spans="2:8" ht="54" customHeight="1" x14ac:dyDescent="0.2">
      <c r="B49" s="42">
        <f t="shared" si="0"/>
        <v>46</v>
      </c>
      <c r="C49" s="8"/>
      <c r="D49" s="5" t="s">
        <v>76</v>
      </c>
      <c r="E49" s="9">
        <v>60</v>
      </c>
      <c r="F49" s="9">
        <v>40</v>
      </c>
      <c r="G49" s="32">
        <v>1210</v>
      </c>
      <c r="H49" s="30">
        <v>30.25</v>
      </c>
    </row>
    <row r="50" spans="2:8" ht="58.5" customHeight="1" x14ac:dyDescent="0.2">
      <c r="B50" s="42">
        <f t="shared" si="0"/>
        <v>47</v>
      </c>
      <c r="C50" s="8"/>
      <c r="D50" s="5" t="s">
        <v>209</v>
      </c>
      <c r="E50" s="9">
        <v>60</v>
      </c>
      <c r="F50" s="9"/>
      <c r="G50" s="30"/>
      <c r="H50" s="30">
        <v>23.8</v>
      </c>
    </row>
    <row r="51" spans="2:8" ht="66.75" customHeight="1" x14ac:dyDescent="0.2">
      <c r="B51" s="42">
        <f t="shared" si="0"/>
        <v>48</v>
      </c>
      <c r="C51" s="8"/>
      <c r="D51" s="2" t="s">
        <v>38</v>
      </c>
      <c r="E51" s="2">
        <v>60</v>
      </c>
      <c r="F51" s="2">
        <v>35</v>
      </c>
      <c r="G51" s="32">
        <v>1260</v>
      </c>
      <c r="H51" s="32">
        <v>36</v>
      </c>
    </row>
    <row r="52" spans="2:8" ht="52.5" customHeight="1" x14ac:dyDescent="0.2">
      <c r="B52" s="42">
        <f t="shared" si="0"/>
        <v>49</v>
      </c>
      <c r="C52" s="8"/>
      <c r="D52" s="4" t="s">
        <v>201</v>
      </c>
      <c r="E52" s="2">
        <v>60</v>
      </c>
      <c r="F52" s="2" t="s">
        <v>13</v>
      </c>
      <c r="G52" s="32" t="s">
        <v>13</v>
      </c>
      <c r="H52" s="32">
        <v>28.7</v>
      </c>
    </row>
    <row r="53" spans="2:8" ht="52.5" customHeight="1" x14ac:dyDescent="0.2">
      <c r="B53" s="42">
        <f t="shared" si="0"/>
        <v>50</v>
      </c>
      <c r="C53" s="8"/>
      <c r="D53" s="4" t="s">
        <v>202</v>
      </c>
      <c r="E53" s="2">
        <v>60</v>
      </c>
      <c r="F53" s="2" t="s">
        <v>13</v>
      </c>
      <c r="G53" s="32" t="s">
        <v>13</v>
      </c>
      <c r="H53" s="32">
        <v>28.7</v>
      </c>
    </row>
    <row r="54" spans="2:8" ht="52.5" customHeight="1" x14ac:dyDescent="0.2">
      <c r="B54" s="42">
        <f t="shared" si="0"/>
        <v>51</v>
      </c>
      <c r="C54" s="8"/>
      <c r="D54" s="4" t="s">
        <v>203</v>
      </c>
      <c r="E54" s="2">
        <v>60</v>
      </c>
      <c r="F54" s="2" t="s">
        <v>13</v>
      </c>
      <c r="G54" s="32" t="s">
        <v>13</v>
      </c>
      <c r="H54" s="32">
        <v>28.7</v>
      </c>
    </row>
    <row r="55" spans="2:8" ht="52.5" customHeight="1" x14ac:dyDescent="0.2">
      <c r="B55" s="42">
        <f t="shared" si="0"/>
        <v>52</v>
      </c>
      <c r="C55" s="8"/>
      <c r="D55" s="4" t="s">
        <v>204</v>
      </c>
      <c r="E55" s="2">
        <v>60</v>
      </c>
      <c r="F55" s="2" t="s">
        <v>13</v>
      </c>
      <c r="G55" s="32" t="s">
        <v>13</v>
      </c>
      <c r="H55" s="32">
        <v>28.7</v>
      </c>
    </row>
    <row r="56" spans="2:8" s="27" customFormat="1" ht="93" customHeight="1" x14ac:dyDescent="0.2">
      <c r="B56" s="42">
        <f t="shared" si="0"/>
        <v>53</v>
      </c>
      <c r="C56" s="8"/>
      <c r="D56" s="5" t="s">
        <v>39</v>
      </c>
      <c r="E56" s="9">
        <v>45</v>
      </c>
      <c r="F56" s="9" t="s">
        <v>4</v>
      </c>
      <c r="G56" s="30">
        <v>1015</v>
      </c>
      <c r="H56" s="30">
        <v>56.4</v>
      </c>
    </row>
    <row r="57" spans="2:8" s="27" customFormat="1" ht="84.75" customHeight="1" x14ac:dyDescent="0.2">
      <c r="B57" s="42">
        <f t="shared" si="0"/>
        <v>54</v>
      </c>
      <c r="C57" s="8"/>
      <c r="D57" s="5" t="s">
        <v>16</v>
      </c>
      <c r="E57" s="9">
        <v>45</v>
      </c>
      <c r="F57" s="9" t="s">
        <v>4</v>
      </c>
      <c r="G57" s="30">
        <v>1015</v>
      </c>
      <c r="H57" s="30">
        <v>28.15</v>
      </c>
    </row>
    <row r="58" spans="2:8" ht="94.5" customHeight="1" x14ac:dyDescent="0.2">
      <c r="B58" s="42">
        <f t="shared" si="0"/>
        <v>55</v>
      </c>
      <c r="C58" s="8"/>
      <c r="D58" s="5" t="s">
        <v>205</v>
      </c>
      <c r="E58" s="9">
        <v>45</v>
      </c>
      <c r="F58" s="9" t="s">
        <v>13</v>
      </c>
      <c r="G58" s="30" t="s">
        <v>13</v>
      </c>
      <c r="H58" s="30">
        <v>41.23</v>
      </c>
    </row>
    <row r="59" spans="2:8" ht="87" customHeight="1" x14ac:dyDescent="0.2">
      <c r="B59" s="42">
        <f t="shared" si="0"/>
        <v>56</v>
      </c>
      <c r="C59" s="8"/>
      <c r="D59" s="5" t="s">
        <v>206</v>
      </c>
      <c r="E59" s="2">
        <v>45</v>
      </c>
      <c r="F59" s="9" t="s">
        <v>13</v>
      </c>
      <c r="G59" s="30" t="s">
        <v>13</v>
      </c>
      <c r="H59" s="32">
        <v>23.64</v>
      </c>
    </row>
    <row r="60" spans="2:8" ht="95.1" customHeight="1" x14ac:dyDescent="0.2">
      <c r="B60" s="42">
        <f t="shared" si="0"/>
        <v>57</v>
      </c>
      <c r="C60" s="8"/>
      <c r="D60" s="5" t="s">
        <v>192</v>
      </c>
      <c r="E60" s="9">
        <v>45</v>
      </c>
      <c r="F60" s="9" t="s">
        <v>61</v>
      </c>
      <c r="G60" s="30">
        <v>1015</v>
      </c>
      <c r="H60" s="30">
        <v>78.400000000000006</v>
      </c>
    </row>
    <row r="61" spans="2:8" ht="95.1" customHeight="1" x14ac:dyDescent="0.2">
      <c r="B61" s="42">
        <f t="shared" si="0"/>
        <v>58</v>
      </c>
      <c r="C61" s="8"/>
      <c r="D61" s="5" t="s">
        <v>195</v>
      </c>
      <c r="E61" s="9">
        <v>45</v>
      </c>
      <c r="F61" s="9" t="s">
        <v>9</v>
      </c>
      <c r="G61" s="30">
        <v>1015</v>
      </c>
      <c r="H61" s="30">
        <v>56.38</v>
      </c>
    </row>
    <row r="62" spans="2:8" ht="95.1" customHeight="1" x14ac:dyDescent="0.2">
      <c r="B62" s="42">
        <f t="shared" si="0"/>
        <v>59</v>
      </c>
      <c r="C62" s="8"/>
      <c r="D62" s="4" t="s">
        <v>130</v>
      </c>
      <c r="E62" s="2">
        <v>45</v>
      </c>
      <c r="F62" s="2" t="s">
        <v>9</v>
      </c>
      <c r="G62" s="32">
        <v>1015</v>
      </c>
      <c r="H62" s="32">
        <v>56.38</v>
      </c>
    </row>
    <row r="63" spans="2:8" ht="59.25" customHeight="1" x14ac:dyDescent="0.2">
      <c r="B63" s="42">
        <f t="shared" si="0"/>
        <v>60</v>
      </c>
      <c r="C63" s="8"/>
      <c r="D63" s="5" t="s">
        <v>196</v>
      </c>
      <c r="E63" s="2">
        <v>45</v>
      </c>
      <c r="F63" s="2" t="s">
        <v>13</v>
      </c>
      <c r="G63" s="32" t="s">
        <v>13</v>
      </c>
      <c r="H63" s="32">
        <v>41.82</v>
      </c>
    </row>
    <row r="64" spans="2:8" ht="59.25" customHeight="1" x14ac:dyDescent="0.2">
      <c r="B64" s="42">
        <f t="shared" si="0"/>
        <v>61</v>
      </c>
      <c r="C64" s="8"/>
      <c r="D64" s="4" t="s">
        <v>197</v>
      </c>
      <c r="E64" s="2">
        <v>45</v>
      </c>
      <c r="F64" s="2" t="s">
        <v>13</v>
      </c>
      <c r="G64" s="32" t="s">
        <v>13</v>
      </c>
      <c r="H64" s="32">
        <v>46.99</v>
      </c>
    </row>
    <row r="65" spans="2:8" ht="77.45" customHeight="1" x14ac:dyDescent="0.2">
      <c r="B65" s="42">
        <f t="shared" si="0"/>
        <v>62</v>
      </c>
      <c r="C65" s="8"/>
      <c r="D65" s="35" t="s">
        <v>232</v>
      </c>
      <c r="E65" s="34">
        <v>60</v>
      </c>
      <c r="F65" s="34">
        <v>48</v>
      </c>
      <c r="G65" s="32">
        <v>1330</v>
      </c>
      <c r="H65" s="32">
        <v>27.7</v>
      </c>
    </row>
    <row r="66" spans="2:8" ht="81" customHeight="1" x14ac:dyDescent="0.2">
      <c r="B66" s="42">
        <f t="shared" si="0"/>
        <v>63</v>
      </c>
      <c r="C66" s="8"/>
      <c r="D66" s="4" t="s">
        <v>78</v>
      </c>
      <c r="E66" s="2">
        <v>40</v>
      </c>
      <c r="F66" s="2">
        <v>32</v>
      </c>
      <c r="G66" s="32">
        <v>940</v>
      </c>
      <c r="H66" s="32">
        <v>29.37</v>
      </c>
    </row>
    <row r="67" spans="2:8" ht="81" customHeight="1" x14ac:dyDescent="0.2">
      <c r="B67" s="42">
        <f t="shared" si="0"/>
        <v>64</v>
      </c>
      <c r="C67" s="8"/>
      <c r="D67" s="4" t="s">
        <v>129</v>
      </c>
      <c r="E67" s="2">
        <v>45</v>
      </c>
      <c r="F67" s="2" t="s">
        <v>243</v>
      </c>
      <c r="G67" s="32">
        <v>1390</v>
      </c>
      <c r="H67" s="30">
        <v>217.18</v>
      </c>
    </row>
    <row r="68" spans="2:8" ht="81" customHeight="1" x14ac:dyDescent="0.2">
      <c r="B68" s="42">
        <f t="shared" si="0"/>
        <v>65</v>
      </c>
      <c r="C68" s="8"/>
      <c r="D68" s="4" t="s">
        <v>128</v>
      </c>
      <c r="E68" s="2">
        <v>45</v>
      </c>
      <c r="F68" s="2" t="s">
        <v>243</v>
      </c>
      <c r="G68" s="32">
        <v>1390</v>
      </c>
      <c r="H68" s="30">
        <v>217.18</v>
      </c>
    </row>
    <row r="69" spans="2:8" ht="59.25" customHeight="1" x14ac:dyDescent="0.2">
      <c r="B69" s="42">
        <f t="shared" si="0"/>
        <v>66</v>
      </c>
      <c r="C69" s="8"/>
      <c r="D69" s="4" t="s">
        <v>198</v>
      </c>
      <c r="E69" s="2">
        <v>45</v>
      </c>
      <c r="F69" s="2"/>
      <c r="G69" s="32"/>
      <c r="H69" s="32">
        <v>155.87</v>
      </c>
    </row>
    <row r="70" spans="2:8" ht="81" customHeight="1" x14ac:dyDescent="0.2">
      <c r="B70" s="42">
        <f t="shared" ref="B70:B93" si="1">B69+1</f>
        <v>67</v>
      </c>
      <c r="C70" s="8"/>
      <c r="D70" s="4" t="s">
        <v>237</v>
      </c>
      <c r="E70" s="2">
        <v>45</v>
      </c>
      <c r="F70" s="2">
        <v>5.8</v>
      </c>
      <c r="G70" s="32">
        <v>950</v>
      </c>
      <c r="H70" s="30">
        <v>163.75</v>
      </c>
    </row>
    <row r="71" spans="2:8" ht="81" customHeight="1" x14ac:dyDescent="0.2">
      <c r="B71" s="42">
        <f t="shared" si="1"/>
        <v>68</v>
      </c>
      <c r="C71" s="8"/>
      <c r="D71" s="4" t="s">
        <v>208</v>
      </c>
      <c r="E71" s="2">
        <v>45</v>
      </c>
      <c r="F71" s="2">
        <v>5.8</v>
      </c>
      <c r="G71" s="32">
        <v>440</v>
      </c>
      <c r="H71" s="30">
        <v>75.8</v>
      </c>
    </row>
    <row r="72" spans="2:8" ht="59.25" customHeight="1" x14ac:dyDescent="0.2">
      <c r="B72" s="42">
        <f t="shared" si="1"/>
        <v>69</v>
      </c>
      <c r="C72" s="8"/>
      <c r="D72" s="4" t="s">
        <v>207</v>
      </c>
      <c r="E72" s="2">
        <v>45</v>
      </c>
      <c r="F72" s="2"/>
      <c r="G72" s="32"/>
      <c r="H72" s="30">
        <v>43.04</v>
      </c>
    </row>
    <row r="73" spans="2:8" ht="95.1" customHeight="1" x14ac:dyDescent="0.2">
      <c r="B73" s="42">
        <f t="shared" si="1"/>
        <v>70</v>
      </c>
      <c r="C73" s="1"/>
      <c r="D73" s="5" t="s">
        <v>29</v>
      </c>
      <c r="E73" s="9">
        <v>35</v>
      </c>
      <c r="F73" s="9" t="s">
        <v>13</v>
      </c>
      <c r="G73" s="30" t="s">
        <v>13</v>
      </c>
      <c r="H73" s="30">
        <v>105</v>
      </c>
    </row>
    <row r="74" spans="2:8" s="27" customFormat="1" ht="95.1" customHeight="1" x14ac:dyDescent="0.2">
      <c r="B74" s="43">
        <f t="shared" si="1"/>
        <v>71</v>
      </c>
      <c r="C74" s="8"/>
      <c r="D74" s="5" t="s">
        <v>29</v>
      </c>
      <c r="E74" s="9">
        <v>37</v>
      </c>
      <c r="F74" s="9" t="s">
        <v>13</v>
      </c>
      <c r="G74" s="30" t="s">
        <v>13</v>
      </c>
      <c r="H74" s="30">
        <v>120</v>
      </c>
    </row>
    <row r="75" spans="2:8" ht="87" customHeight="1" x14ac:dyDescent="0.2">
      <c r="B75" s="42">
        <f t="shared" si="1"/>
        <v>72</v>
      </c>
      <c r="C75" s="1"/>
      <c r="D75" s="5" t="s">
        <v>29</v>
      </c>
      <c r="E75" s="9">
        <v>70</v>
      </c>
      <c r="F75" s="9" t="s">
        <v>13</v>
      </c>
      <c r="G75" s="30" t="s">
        <v>13</v>
      </c>
      <c r="H75" s="30">
        <v>140</v>
      </c>
    </row>
    <row r="76" spans="2:8" ht="87" customHeight="1" x14ac:dyDescent="0.2">
      <c r="B76" s="42">
        <f t="shared" si="1"/>
        <v>73</v>
      </c>
      <c r="C76" s="1"/>
      <c r="D76" s="5" t="s">
        <v>62</v>
      </c>
      <c r="E76" s="9">
        <v>75</v>
      </c>
      <c r="F76" s="9" t="s">
        <v>13</v>
      </c>
      <c r="G76" s="30" t="s">
        <v>13</v>
      </c>
      <c r="H76" s="30">
        <v>320</v>
      </c>
    </row>
    <row r="77" spans="2:8" ht="87" customHeight="1" x14ac:dyDescent="0.2">
      <c r="B77" s="42">
        <f t="shared" si="1"/>
        <v>74</v>
      </c>
      <c r="C77" s="1"/>
      <c r="D77" s="2" t="s">
        <v>34</v>
      </c>
      <c r="E77" s="4">
        <v>50</v>
      </c>
      <c r="F77" s="4" t="s">
        <v>13</v>
      </c>
      <c r="G77" s="29" t="s">
        <v>13</v>
      </c>
      <c r="H77" s="31">
        <v>130</v>
      </c>
    </row>
    <row r="78" spans="2:8" ht="70.5" customHeight="1" x14ac:dyDescent="0.2">
      <c r="B78" s="42">
        <f t="shared" si="1"/>
        <v>75</v>
      </c>
      <c r="C78" s="1"/>
      <c r="D78" s="4" t="s">
        <v>168</v>
      </c>
      <c r="E78" s="9">
        <v>45</v>
      </c>
      <c r="F78" s="2"/>
      <c r="G78" s="32"/>
      <c r="H78" s="32">
        <v>130</v>
      </c>
    </row>
    <row r="79" spans="2:8" ht="76.5" customHeight="1" x14ac:dyDescent="0.2">
      <c r="B79" s="42">
        <f t="shared" si="1"/>
        <v>76</v>
      </c>
      <c r="C79" s="8"/>
      <c r="D79" s="4" t="s">
        <v>169</v>
      </c>
      <c r="E79" s="2">
        <v>55</v>
      </c>
      <c r="F79" s="2"/>
      <c r="G79" s="32"/>
      <c r="H79" s="32">
        <v>130</v>
      </c>
    </row>
    <row r="80" spans="2:8" ht="87" customHeight="1" x14ac:dyDescent="0.2">
      <c r="B80" s="42">
        <f t="shared" si="1"/>
        <v>77</v>
      </c>
      <c r="C80" s="8"/>
      <c r="D80" s="4" t="s">
        <v>167</v>
      </c>
      <c r="E80" s="2">
        <v>70</v>
      </c>
      <c r="F80" s="2"/>
      <c r="G80" s="32"/>
      <c r="H80" s="32">
        <v>165</v>
      </c>
    </row>
    <row r="81" spans="2:8" ht="72" customHeight="1" x14ac:dyDescent="0.2">
      <c r="B81" s="42">
        <f t="shared" si="1"/>
        <v>78</v>
      </c>
      <c r="C81" s="8"/>
      <c r="D81" s="4" t="s">
        <v>77</v>
      </c>
      <c r="E81" s="2">
        <v>70</v>
      </c>
      <c r="F81" s="2"/>
      <c r="G81" s="32"/>
      <c r="H81" s="32">
        <v>165</v>
      </c>
    </row>
    <row r="82" spans="2:8" ht="87" customHeight="1" x14ac:dyDescent="0.2">
      <c r="B82" s="42">
        <f t="shared" si="1"/>
        <v>79</v>
      </c>
      <c r="C82" s="8"/>
      <c r="D82" s="4" t="s">
        <v>33</v>
      </c>
      <c r="E82" s="2">
        <v>80</v>
      </c>
      <c r="F82" s="2"/>
      <c r="G82" s="32"/>
      <c r="H82" s="32">
        <v>300</v>
      </c>
    </row>
    <row r="83" spans="2:8" ht="75.75" customHeight="1" x14ac:dyDescent="0.2">
      <c r="B83" s="42">
        <f t="shared" si="1"/>
        <v>80</v>
      </c>
      <c r="C83" s="2"/>
      <c r="D83" s="4" t="s">
        <v>32</v>
      </c>
      <c r="E83" s="2">
        <v>120</v>
      </c>
      <c r="F83" s="2"/>
      <c r="G83" s="32"/>
      <c r="H83" s="32">
        <v>270</v>
      </c>
    </row>
    <row r="84" spans="2:8" ht="54.75" hidden="1" customHeight="1" x14ac:dyDescent="0.2">
      <c r="B84" s="42">
        <f t="shared" si="1"/>
        <v>81</v>
      </c>
      <c r="C84" s="21"/>
      <c r="G84" s="33"/>
      <c r="H84" s="33"/>
    </row>
    <row r="85" spans="2:8" ht="69" customHeight="1" x14ac:dyDescent="0.2">
      <c r="B85" s="42">
        <f t="shared" si="1"/>
        <v>82</v>
      </c>
      <c r="C85" s="1"/>
      <c r="D85" s="5" t="s">
        <v>41</v>
      </c>
      <c r="E85" s="2">
        <v>50</v>
      </c>
      <c r="F85" s="2" t="s">
        <v>13</v>
      </c>
      <c r="G85" s="32" t="s">
        <v>13</v>
      </c>
      <c r="H85" s="32">
        <v>180</v>
      </c>
    </row>
    <row r="86" spans="2:8" ht="69.75" customHeight="1" x14ac:dyDescent="0.2">
      <c r="B86" s="42">
        <f t="shared" si="1"/>
        <v>83</v>
      </c>
      <c r="C86" s="2"/>
      <c r="D86" s="5" t="s">
        <v>42</v>
      </c>
      <c r="E86" s="2">
        <v>50</v>
      </c>
      <c r="F86" s="2" t="s">
        <v>13</v>
      </c>
      <c r="G86" s="32" t="s">
        <v>13</v>
      </c>
      <c r="H86" s="32">
        <v>180</v>
      </c>
    </row>
    <row r="87" spans="2:8" ht="177.75" customHeight="1" x14ac:dyDescent="0.2">
      <c r="B87" s="42">
        <f t="shared" si="1"/>
        <v>84</v>
      </c>
      <c r="C87" s="8"/>
      <c r="D87" s="5" t="s">
        <v>22</v>
      </c>
      <c r="E87" s="9">
        <v>35</v>
      </c>
      <c r="F87" s="9" t="s">
        <v>13</v>
      </c>
      <c r="G87" s="30" t="s">
        <v>13</v>
      </c>
      <c r="H87" s="30">
        <v>96.8</v>
      </c>
    </row>
    <row r="88" spans="2:8" x14ac:dyDescent="0.2">
      <c r="B88" s="42">
        <f t="shared" si="1"/>
        <v>85</v>
      </c>
      <c r="C88" s="9" t="s">
        <v>14</v>
      </c>
      <c r="D88" s="9" t="s">
        <v>5</v>
      </c>
      <c r="E88" s="9">
        <v>35</v>
      </c>
      <c r="F88" s="9" t="s">
        <v>13</v>
      </c>
      <c r="G88" s="30" t="s">
        <v>13</v>
      </c>
      <c r="H88" s="30">
        <v>88</v>
      </c>
    </row>
    <row r="89" spans="2:8" x14ac:dyDescent="0.2">
      <c r="B89" s="42">
        <f t="shared" si="1"/>
        <v>86</v>
      </c>
      <c r="C89" s="9" t="s">
        <v>14</v>
      </c>
      <c r="D89" s="9" t="s">
        <v>30</v>
      </c>
      <c r="E89" s="9">
        <v>20</v>
      </c>
      <c r="F89" s="9" t="s">
        <v>13</v>
      </c>
      <c r="G89" s="30" t="s">
        <v>13</v>
      </c>
      <c r="H89" s="30">
        <v>60.5</v>
      </c>
    </row>
    <row r="90" spans="2:8" x14ac:dyDescent="0.2">
      <c r="B90" s="42">
        <f t="shared" si="1"/>
        <v>87</v>
      </c>
      <c r="C90" s="9" t="s">
        <v>14</v>
      </c>
      <c r="D90" s="9" t="s">
        <v>6</v>
      </c>
      <c r="E90" s="9"/>
      <c r="F90" s="9" t="s">
        <v>13</v>
      </c>
      <c r="G90" s="30" t="s">
        <v>13</v>
      </c>
      <c r="H90" s="30">
        <v>181.5</v>
      </c>
    </row>
    <row r="91" spans="2:8" x14ac:dyDescent="0.2">
      <c r="B91" s="42">
        <f t="shared" si="1"/>
        <v>88</v>
      </c>
      <c r="C91" s="9" t="s">
        <v>14</v>
      </c>
      <c r="D91" s="9" t="s">
        <v>10</v>
      </c>
      <c r="E91" s="9">
        <v>35</v>
      </c>
      <c r="F91" s="9" t="s">
        <v>13</v>
      </c>
      <c r="G91" s="30" t="s">
        <v>13</v>
      </c>
      <c r="H91" s="30">
        <v>20.9</v>
      </c>
    </row>
    <row r="92" spans="2:8" ht="12.75" customHeight="1" x14ac:dyDescent="0.2">
      <c r="B92" s="42">
        <f t="shared" si="1"/>
        <v>89</v>
      </c>
      <c r="C92" s="9" t="s">
        <v>14</v>
      </c>
      <c r="D92" s="9" t="s">
        <v>7</v>
      </c>
      <c r="E92" s="9">
        <v>35</v>
      </c>
      <c r="F92" s="9" t="s">
        <v>13</v>
      </c>
      <c r="G92" s="30" t="s">
        <v>13</v>
      </c>
      <c r="H92" s="30">
        <v>39.6</v>
      </c>
    </row>
    <row r="93" spans="2:8" ht="170.25" customHeight="1" x14ac:dyDescent="0.2">
      <c r="B93" s="42">
        <f t="shared" si="1"/>
        <v>90</v>
      </c>
      <c r="C93" s="9"/>
      <c r="D93" s="22" t="s">
        <v>191</v>
      </c>
      <c r="E93" s="23">
        <v>50</v>
      </c>
      <c r="F93" s="22"/>
      <c r="G93" s="29"/>
      <c r="H93" s="29">
        <v>968</v>
      </c>
    </row>
    <row r="94" spans="2:8" ht="12.75" customHeight="1" x14ac:dyDescent="0.2">
      <c r="B94" s="15"/>
      <c r="C94" s="16"/>
      <c r="D94" s="16"/>
      <c r="E94" s="16"/>
      <c r="F94" s="16"/>
      <c r="G94" s="16"/>
      <c r="H94" s="17"/>
    </row>
    <row r="95" spans="2:8" ht="12.75" customHeight="1" x14ac:dyDescent="0.2">
      <c r="B95" t="s">
        <v>75</v>
      </c>
      <c r="C95" s="16"/>
      <c r="D95" s="16"/>
      <c r="E95" s="16"/>
      <c r="F95" s="16"/>
      <c r="G95" s="16"/>
      <c r="H95" s="17"/>
    </row>
    <row r="96" spans="2:8" ht="12.75" customHeight="1" x14ac:dyDescent="0.2">
      <c r="B96" t="s">
        <v>210</v>
      </c>
      <c r="C96" s="16"/>
      <c r="D96" s="16"/>
      <c r="E96" s="16"/>
      <c r="F96" s="16"/>
      <c r="G96" s="16"/>
      <c r="H96" s="17"/>
    </row>
    <row r="97" spans="2:14" ht="12.75" customHeight="1" x14ac:dyDescent="0.2">
      <c r="B97" t="s">
        <v>211</v>
      </c>
      <c r="C97" s="16"/>
      <c r="D97" s="16"/>
      <c r="E97" s="16"/>
      <c r="F97" s="16"/>
      <c r="G97" s="16"/>
      <c r="H97" s="17"/>
    </row>
    <row r="98" spans="2:14" ht="12.75" customHeight="1" x14ac:dyDescent="0.2">
      <c r="B98" t="s">
        <v>212</v>
      </c>
      <c r="C98" s="16"/>
      <c r="D98" s="16"/>
      <c r="E98" s="16"/>
      <c r="F98" s="16"/>
      <c r="G98" s="16"/>
      <c r="H98" s="17"/>
    </row>
    <row r="99" spans="2:14" ht="12.75" customHeight="1" x14ac:dyDescent="0.2">
      <c r="B99" t="s">
        <v>214</v>
      </c>
      <c r="C99" s="16"/>
      <c r="D99" s="16"/>
      <c r="E99" s="16"/>
      <c r="F99" s="16"/>
      <c r="G99" s="16"/>
      <c r="H99" s="17"/>
    </row>
    <row r="100" spans="2:14" ht="12.75" customHeight="1" x14ac:dyDescent="0.2">
      <c r="B100" t="s">
        <v>213</v>
      </c>
      <c r="C100" s="16"/>
      <c r="D100" s="16"/>
      <c r="E100" s="16"/>
      <c r="F100" s="16"/>
      <c r="G100" s="16"/>
      <c r="H100" s="17"/>
    </row>
    <row r="101" spans="2:14" ht="12.75" customHeight="1" x14ac:dyDescent="0.2">
      <c r="B101" t="s">
        <v>216</v>
      </c>
      <c r="C101" s="16"/>
      <c r="D101" s="16"/>
      <c r="E101" s="16"/>
      <c r="F101" s="16"/>
      <c r="G101" s="16"/>
      <c r="H101" s="17"/>
    </row>
    <row r="102" spans="2:14" ht="12.75" customHeight="1" x14ac:dyDescent="0.2">
      <c r="B102" t="s">
        <v>217</v>
      </c>
      <c r="C102" s="16"/>
      <c r="D102" s="16"/>
      <c r="E102" s="16"/>
      <c r="F102" s="16"/>
      <c r="G102" s="16"/>
      <c r="H102" s="17"/>
    </row>
    <row r="103" spans="2:14" ht="12.75" customHeight="1" x14ac:dyDescent="0.2">
      <c r="B103" t="s">
        <v>215</v>
      </c>
      <c r="C103" s="16"/>
      <c r="D103" s="16"/>
      <c r="E103" s="16"/>
      <c r="F103" s="16"/>
      <c r="G103" s="16"/>
      <c r="H103" s="17"/>
    </row>
    <row r="104" spans="2:14" ht="12.75" customHeight="1" x14ac:dyDescent="0.2">
      <c r="B104" t="s">
        <v>190</v>
      </c>
      <c r="C104" s="16"/>
      <c r="D104" s="16"/>
      <c r="E104" s="16"/>
      <c r="F104" s="16"/>
      <c r="G104" s="16"/>
      <c r="H104" s="17"/>
    </row>
    <row r="105" spans="2:14" ht="12.75" customHeight="1" x14ac:dyDescent="0.2">
      <c r="C105" s="16"/>
      <c r="D105" s="16"/>
      <c r="E105" s="16"/>
      <c r="F105" s="16"/>
      <c r="G105" s="16"/>
      <c r="H105" s="17"/>
    </row>
    <row r="106" spans="2:14" ht="12.75" customHeight="1" x14ac:dyDescent="0.2">
      <c r="C106" s="55" t="s">
        <v>131</v>
      </c>
      <c r="D106" s="55"/>
      <c r="E106" s="55"/>
      <c r="F106" s="55"/>
      <c r="G106" s="16"/>
      <c r="H106" s="17"/>
    </row>
    <row r="107" spans="2:14" ht="12.75" customHeight="1" x14ac:dyDescent="0.2">
      <c r="G107" s="16"/>
      <c r="H107" s="17"/>
    </row>
    <row r="108" spans="2:14" ht="50.65" customHeight="1" x14ac:dyDescent="0.2">
      <c r="B108" s="2" t="s">
        <v>0</v>
      </c>
      <c r="C108" s="9" t="s">
        <v>1</v>
      </c>
      <c r="D108" s="9" t="s">
        <v>3</v>
      </c>
      <c r="E108" s="5" t="s">
        <v>2</v>
      </c>
      <c r="F108" s="5" t="s">
        <v>132</v>
      </c>
      <c r="G108" s="5" t="s">
        <v>11</v>
      </c>
      <c r="H108" s="11" t="s">
        <v>12</v>
      </c>
    </row>
    <row r="109" spans="2:14" ht="108" customHeight="1" x14ac:dyDescent="0.2">
      <c r="B109" s="4">
        <v>91</v>
      </c>
      <c r="C109" s="5"/>
      <c r="D109" s="5" t="s">
        <v>170</v>
      </c>
      <c r="E109" s="13" t="s">
        <v>155</v>
      </c>
      <c r="F109" s="5" t="s">
        <v>154</v>
      </c>
      <c r="G109" s="31">
        <v>1936</v>
      </c>
      <c r="H109" s="31">
        <v>38.72</v>
      </c>
      <c r="N109" s="33"/>
    </row>
    <row r="110" spans="2:14" ht="88.15" customHeight="1" x14ac:dyDescent="0.2">
      <c r="B110" s="4">
        <f t="shared" ref="B110:B143" si="2">B109+1</f>
        <v>92</v>
      </c>
      <c r="C110" s="5"/>
      <c r="D110" s="5" t="s">
        <v>144</v>
      </c>
      <c r="E110" s="13" t="s">
        <v>155</v>
      </c>
      <c r="F110" s="5" t="s">
        <v>154</v>
      </c>
      <c r="G110" s="31">
        <v>1694</v>
      </c>
      <c r="H110" s="31">
        <v>33.880000000000003</v>
      </c>
      <c r="N110" s="33"/>
    </row>
    <row r="111" spans="2:14" ht="110.25" customHeight="1" x14ac:dyDescent="0.2">
      <c r="B111" s="4">
        <f t="shared" si="2"/>
        <v>93</v>
      </c>
      <c r="C111" s="5"/>
      <c r="D111" s="5" t="s">
        <v>171</v>
      </c>
      <c r="E111" s="5" t="s">
        <v>133</v>
      </c>
      <c r="F111" s="5" t="s">
        <v>154</v>
      </c>
      <c r="G111" s="31">
        <v>1397</v>
      </c>
      <c r="H111" s="31">
        <v>27.94</v>
      </c>
      <c r="N111" s="33"/>
    </row>
    <row r="112" spans="2:14" ht="88.15" customHeight="1" x14ac:dyDescent="0.2">
      <c r="B112" s="4">
        <f t="shared" si="2"/>
        <v>94</v>
      </c>
      <c r="C112" s="5"/>
      <c r="D112" s="5" t="s">
        <v>147</v>
      </c>
      <c r="E112" s="5" t="s">
        <v>133</v>
      </c>
      <c r="F112" s="5" t="s">
        <v>154</v>
      </c>
      <c r="G112" s="31">
        <v>1210</v>
      </c>
      <c r="H112" s="31">
        <v>24.2</v>
      </c>
      <c r="N112" s="33"/>
    </row>
    <row r="113" spans="2:14" ht="119.25" customHeight="1" x14ac:dyDescent="0.2">
      <c r="B113" s="4">
        <f t="shared" si="2"/>
        <v>95</v>
      </c>
      <c r="C113" s="9"/>
      <c r="D113" s="5" t="s">
        <v>172</v>
      </c>
      <c r="E113" s="13" t="s">
        <v>73</v>
      </c>
      <c r="F113" s="5" t="s">
        <v>257</v>
      </c>
      <c r="G113" s="30">
        <v>1331</v>
      </c>
      <c r="H113" s="30">
        <v>24.2</v>
      </c>
      <c r="N113" s="33"/>
    </row>
    <row r="114" spans="2:14" s="27" customFormat="1" ht="88.15" customHeight="1" x14ac:dyDescent="0.2">
      <c r="B114" s="5">
        <f t="shared" si="2"/>
        <v>96</v>
      </c>
      <c r="C114" s="9"/>
      <c r="D114" s="5" t="s">
        <v>156</v>
      </c>
      <c r="E114" s="26" t="s">
        <v>73</v>
      </c>
      <c r="F114" s="5" t="s">
        <v>258</v>
      </c>
      <c r="G114" s="30">
        <v>1133</v>
      </c>
      <c r="H114" s="31">
        <v>20.6</v>
      </c>
      <c r="L114" s="37"/>
    </row>
    <row r="115" spans="2:14" ht="107.25" customHeight="1" x14ac:dyDescent="0.2">
      <c r="B115" s="4">
        <f t="shared" si="2"/>
        <v>97</v>
      </c>
      <c r="C115" s="9"/>
      <c r="D115" s="5" t="s">
        <v>173</v>
      </c>
      <c r="E115" s="11" t="s">
        <v>93</v>
      </c>
      <c r="F115" s="5" t="s">
        <v>260</v>
      </c>
      <c r="G115" s="30">
        <v>1397</v>
      </c>
      <c r="H115" s="30">
        <v>25.4</v>
      </c>
      <c r="K115" s="27"/>
      <c r="L115" s="37"/>
    </row>
    <row r="116" spans="2:14" ht="88.15" customHeight="1" x14ac:dyDescent="0.2">
      <c r="B116" s="4">
        <f t="shared" si="2"/>
        <v>98</v>
      </c>
      <c r="C116" s="9"/>
      <c r="D116" s="5" t="s">
        <v>157</v>
      </c>
      <c r="E116" s="13" t="s">
        <v>93</v>
      </c>
      <c r="F116" s="5" t="s">
        <v>259</v>
      </c>
      <c r="G116" s="29">
        <v>1210</v>
      </c>
      <c r="H116" s="29">
        <v>22</v>
      </c>
      <c r="K116" s="27"/>
      <c r="L116" s="37"/>
    </row>
    <row r="117" spans="2:14" ht="88.15" customHeight="1" x14ac:dyDescent="0.2">
      <c r="B117" s="4">
        <f t="shared" si="2"/>
        <v>99</v>
      </c>
      <c r="C117" s="9"/>
      <c r="D117" s="4" t="s">
        <v>175</v>
      </c>
      <c r="E117" s="13" t="s">
        <v>93</v>
      </c>
      <c r="F117" s="4" t="s">
        <v>13</v>
      </c>
      <c r="G117" s="4" t="s">
        <v>13</v>
      </c>
      <c r="H117" s="29">
        <v>99</v>
      </c>
      <c r="K117" s="27"/>
    </row>
    <row r="118" spans="2:14" ht="142.5" customHeight="1" x14ac:dyDescent="0.2">
      <c r="B118" s="4">
        <f t="shared" si="2"/>
        <v>100</v>
      </c>
      <c r="C118" s="9"/>
      <c r="D118" s="4" t="s">
        <v>176</v>
      </c>
      <c r="E118" s="13" t="s">
        <v>93</v>
      </c>
      <c r="F118" s="4" t="s">
        <v>13</v>
      </c>
      <c r="G118" s="4" t="s">
        <v>13</v>
      </c>
      <c r="H118" s="29">
        <v>110</v>
      </c>
      <c r="K118" s="27"/>
    </row>
    <row r="119" spans="2:14" ht="108.75" customHeight="1" x14ac:dyDescent="0.2">
      <c r="B119" s="4">
        <f t="shared" si="2"/>
        <v>101</v>
      </c>
      <c r="C119" s="9"/>
      <c r="D119" s="5" t="s">
        <v>174</v>
      </c>
      <c r="E119" s="5" t="s">
        <v>148</v>
      </c>
      <c r="F119" s="5" t="s">
        <v>261</v>
      </c>
      <c r="G119" s="30">
        <v>1397</v>
      </c>
      <c r="H119" s="30">
        <v>19.68</v>
      </c>
      <c r="K119" s="33"/>
    </row>
    <row r="120" spans="2:14" ht="88.15" customHeight="1" x14ac:dyDescent="0.2">
      <c r="B120" s="4">
        <f t="shared" si="2"/>
        <v>102</v>
      </c>
      <c r="C120" s="9"/>
      <c r="D120" s="5" t="s">
        <v>145</v>
      </c>
      <c r="E120" s="5" t="s">
        <v>148</v>
      </c>
      <c r="F120" s="5" t="s">
        <v>262</v>
      </c>
      <c r="G120" s="30">
        <v>1210</v>
      </c>
      <c r="H120" s="30">
        <v>17.04</v>
      </c>
      <c r="K120" s="33"/>
    </row>
    <row r="121" spans="2:14" ht="113.25" customHeight="1" x14ac:dyDescent="0.2">
      <c r="B121" s="4">
        <f t="shared" si="2"/>
        <v>103</v>
      </c>
      <c r="C121" s="9"/>
      <c r="D121" s="5" t="s">
        <v>177</v>
      </c>
      <c r="E121" s="5" t="s">
        <v>153</v>
      </c>
      <c r="F121" s="4" t="s">
        <v>72</v>
      </c>
      <c r="G121" s="30">
        <v>1397</v>
      </c>
      <c r="H121" s="31" t="s">
        <v>233</v>
      </c>
      <c r="L121" s="33"/>
    </row>
    <row r="122" spans="2:14" ht="88.15" customHeight="1" x14ac:dyDescent="0.2">
      <c r="B122" s="4">
        <f t="shared" si="2"/>
        <v>104</v>
      </c>
      <c r="C122" s="9"/>
      <c r="D122" s="5" t="s">
        <v>146</v>
      </c>
      <c r="E122" s="13" t="s">
        <v>71</v>
      </c>
      <c r="F122" s="4" t="s">
        <v>72</v>
      </c>
      <c r="G122" s="30">
        <v>1210</v>
      </c>
      <c r="H122" s="29" t="s">
        <v>234</v>
      </c>
      <c r="L122" s="33"/>
    </row>
    <row r="123" spans="2:14" ht="108.75" customHeight="1" x14ac:dyDescent="0.2">
      <c r="B123" s="4">
        <f t="shared" si="2"/>
        <v>105</v>
      </c>
      <c r="C123" s="9"/>
      <c r="D123" s="5" t="s">
        <v>178</v>
      </c>
      <c r="E123" s="5" t="s">
        <v>153</v>
      </c>
      <c r="F123" s="4" t="s">
        <v>72</v>
      </c>
      <c r="G123" s="30">
        <v>1397</v>
      </c>
      <c r="H123" s="31" t="s">
        <v>233</v>
      </c>
      <c r="L123" s="33"/>
    </row>
    <row r="124" spans="2:14" ht="88.15" customHeight="1" x14ac:dyDescent="0.2">
      <c r="B124" s="4">
        <f t="shared" si="2"/>
        <v>106</v>
      </c>
      <c r="C124" s="9"/>
      <c r="D124" s="5" t="s">
        <v>149</v>
      </c>
      <c r="E124" s="13" t="s">
        <v>71</v>
      </c>
      <c r="F124" s="4" t="s">
        <v>72</v>
      </c>
      <c r="G124" s="30">
        <v>1210</v>
      </c>
      <c r="H124" s="29" t="s">
        <v>234</v>
      </c>
      <c r="L124" s="33"/>
    </row>
    <row r="125" spans="2:14" ht="96" customHeight="1" x14ac:dyDescent="0.2">
      <c r="B125" s="4">
        <f t="shared" si="2"/>
        <v>107</v>
      </c>
      <c r="C125" s="9"/>
      <c r="D125" s="5" t="s">
        <v>179</v>
      </c>
      <c r="E125" s="13" t="s">
        <v>158</v>
      </c>
      <c r="F125" s="4" t="s">
        <v>165</v>
      </c>
      <c r="G125" s="30">
        <v>2057</v>
      </c>
      <c r="H125" s="31" t="s">
        <v>235</v>
      </c>
      <c r="L125" s="33"/>
    </row>
    <row r="126" spans="2:14" ht="88.15" customHeight="1" x14ac:dyDescent="0.2">
      <c r="B126" s="4">
        <f t="shared" si="2"/>
        <v>108</v>
      </c>
      <c r="C126" s="9"/>
      <c r="D126" s="5" t="s">
        <v>150</v>
      </c>
      <c r="E126" s="13" t="s">
        <v>158</v>
      </c>
      <c r="F126" s="4" t="s">
        <v>165</v>
      </c>
      <c r="G126" s="30">
        <v>1815</v>
      </c>
      <c r="H126" s="29" t="s">
        <v>236</v>
      </c>
      <c r="L126" s="33"/>
    </row>
    <row r="127" spans="2:14" ht="54.95" customHeight="1" x14ac:dyDescent="0.2">
      <c r="B127" s="36">
        <f t="shared" si="2"/>
        <v>109</v>
      </c>
      <c r="C127" s="9"/>
      <c r="D127" s="5" t="s">
        <v>241</v>
      </c>
      <c r="E127" s="13" t="s">
        <v>158</v>
      </c>
      <c r="F127" s="36"/>
      <c r="G127" s="30"/>
      <c r="H127" s="29">
        <v>197.81</v>
      </c>
      <c r="M127" s="33"/>
    </row>
    <row r="128" spans="2:14" ht="54.95" customHeight="1" x14ac:dyDescent="0.2">
      <c r="B128" s="36">
        <f t="shared" si="2"/>
        <v>110</v>
      </c>
      <c r="C128" s="9"/>
      <c r="D128" s="5" t="s">
        <v>242</v>
      </c>
      <c r="E128" s="13" t="s">
        <v>158</v>
      </c>
      <c r="F128" s="36"/>
      <c r="G128" s="30"/>
      <c r="H128" s="29">
        <v>174.55</v>
      </c>
      <c r="M128" s="33"/>
    </row>
    <row r="129" spans="2:13" ht="107.25" customHeight="1" x14ac:dyDescent="0.2">
      <c r="B129" s="4">
        <f t="shared" si="2"/>
        <v>111</v>
      </c>
      <c r="C129" s="9"/>
      <c r="D129" s="5" t="s">
        <v>180</v>
      </c>
      <c r="E129" s="5" t="s">
        <v>134</v>
      </c>
      <c r="F129" s="5" t="s">
        <v>166</v>
      </c>
      <c r="G129" s="30">
        <v>2915</v>
      </c>
      <c r="H129" s="31" t="s">
        <v>244</v>
      </c>
      <c r="L129" s="27"/>
      <c r="M129" s="33"/>
    </row>
    <row r="130" spans="2:13" ht="88.15" customHeight="1" x14ac:dyDescent="0.2">
      <c r="B130" s="4">
        <f t="shared" si="2"/>
        <v>112</v>
      </c>
      <c r="C130" s="9"/>
      <c r="D130" s="5" t="s">
        <v>151</v>
      </c>
      <c r="E130" s="5" t="s">
        <v>134</v>
      </c>
      <c r="F130" s="5" t="s">
        <v>166</v>
      </c>
      <c r="G130" s="30">
        <v>2662</v>
      </c>
      <c r="H130" s="31" t="s">
        <v>245</v>
      </c>
      <c r="M130" s="33"/>
    </row>
    <row r="131" spans="2:13" ht="76.150000000000006" customHeight="1" x14ac:dyDescent="0.2">
      <c r="B131" s="4">
        <f t="shared" si="2"/>
        <v>113</v>
      </c>
      <c r="C131" s="8"/>
      <c r="D131" s="4" t="s">
        <v>17</v>
      </c>
      <c r="E131" s="13" t="s">
        <v>70</v>
      </c>
      <c r="F131" s="2">
        <v>62</v>
      </c>
      <c r="G131" s="32">
        <v>615</v>
      </c>
      <c r="H131" s="32">
        <v>9.91</v>
      </c>
      <c r="M131" s="33"/>
    </row>
    <row r="132" spans="2:13" ht="76.150000000000006" customHeight="1" x14ac:dyDescent="0.2">
      <c r="B132" s="4">
        <f t="shared" si="2"/>
        <v>114</v>
      </c>
      <c r="C132" s="8"/>
      <c r="D132" s="4" t="s">
        <v>18</v>
      </c>
      <c r="E132" s="13" t="s">
        <v>70</v>
      </c>
      <c r="F132" s="2">
        <v>30</v>
      </c>
      <c r="G132" s="32">
        <v>615</v>
      </c>
      <c r="H132" s="32">
        <v>20.5</v>
      </c>
      <c r="M132" s="33"/>
    </row>
    <row r="133" spans="2:13" ht="76.150000000000006" customHeight="1" x14ac:dyDescent="0.2">
      <c r="B133" s="4">
        <f t="shared" si="2"/>
        <v>115</v>
      </c>
      <c r="C133" s="8"/>
      <c r="D133" s="4" t="s">
        <v>19</v>
      </c>
      <c r="E133" s="13" t="s">
        <v>70</v>
      </c>
      <c r="F133" s="2">
        <v>20</v>
      </c>
      <c r="G133" s="32">
        <v>615</v>
      </c>
      <c r="H133" s="32">
        <v>30.75</v>
      </c>
      <c r="M133" s="33"/>
    </row>
    <row r="134" spans="2:13" ht="76.150000000000006" customHeight="1" x14ac:dyDescent="0.2">
      <c r="B134" s="4">
        <f t="shared" si="2"/>
        <v>116</v>
      </c>
      <c r="C134" s="8"/>
      <c r="D134" s="4" t="s">
        <v>20</v>
      </c>
      <c r="E134" s="13" t="s">
        <v>70</v>
      </c>
      <c r="F134" s="2">
        <v>15</v>
      </c>
      <c r="G134" s="32">
        <v>615</v>
      </c>
      <c r="H134" s="32">
        <v>41</v>
      </c>
      <c r="M134" s="33"/>
    </row>
    <row r="135" spans="2:13" ht="76.150000000000006" customHeight="1" x14ac:dyDescent="0.2">
      <c r="B135" s="4">
        <f t="shared" si="2"/>
        <v>117</v>
      </c>
      <c r="C135" s="8"/>
      <c r="D135" s="4" t="s">
        <v>15</v>
      </c>
      <c r="E135" s="13" t="s">
        <v>70</v>
      </c>
      <c r="F135" s="2">
        <v>66</v>
      </c>
      <c r="G135" s="32">
        <v>615</v>
      </c>
      <c r="H135" s="32">
        <v>9.31</v>
      </c>
      <c r="M135" s="33"/>
    </row>
    <row r="136" spans="2:13" ht="76.150000000000006" customHeight="1" x14ac:dyDescent="0.2">
      <c r="B136" s="4">
        <f t="shared" si="2"/>
        <v>118</v>
      </c>
      <c r="C136" s="8"/>
      <c r="D136" s="4" t="s">
        <v>21</v>
      </c>
      <c r="E136" s="13" t="s">
        <v>70</v>
      </c>
      <c r="F136" s="2">
        <v>12</v>
      </c>
      <c r="G136" s="32">
        <v>615</v>
      </c>
      <c r="H136" s="32">
        <v>51.25</v>
      </c>
      <c r="M136" s="33"/>
    </row>
    <row r="137" spans="2:13" ht="76.150000000000006" customHeight="1" x14ac:dyDescent="0.2">
      <c r="B137" s="4">
        <f t="shared" si="2"/>
        <v>119</v>
      </c>
      <c r="C137" s="8"/>
      <c r="D137" s="4" t="s">
        <v>68</v>
      </c>
      <c r="E137" s="13" t="s">
        <v>69</v>
      </c>
      <c r="F137" s="2">
        <v>59</v>
      </c>
      <c r="G137" s="32">
        <v>615</v>
      </c>
      <c r="H137" s="32">
        <v>10.42</v>
      </c>
      <c r="M137" s="33"/>
    </row>
    <row r="138" spans="2:13" ht="76.150000000000006" customHeight="1" x14ac:dyDescent="0.2">
      <c r="B138" s="4">
        <f t="shared" si="2"/>
        <v>120</v>
      </c>
      <c r="C138" s="8"/>
      <c r="D138" s="4" t="s">
        <v>119</v>
      </c>
      <c r="E138" s="13" t="s">
        <v>94</v>
      </c>
      <c r="F138" s="4">
        <v>20.8</v>
      </c>
      <c r="G138" s="29">
        <v>1155</v>
      </c>
      <c r="H138" s="29">
        <v>55.52</v>
      </c>
      <c r="L138" s="27"/>
      <c r="M138" s="33"/>
    </row>
    <row r="139" spans="2:13" ht="76.150000000000006" customHeight="1" x14ac:dyDescent="0.2">
      <c r="B139" s="4">
        <f t="shared" si="2"/>
        <v>121</v>
      </c>
      <c r="C139" s="8"/>
      <c r="D139" s="4" t="s">
        <v>122</v>
      </c>
      <c r="E139" s="13" t="s">
        <v>94</v>
      </c>
      <c r="F139" s="4" t="s">
        <v>13</v>
      </c>
      <c r="G139" s="29" t="s">
        <v>13</v>
      </c>
      <c r="H139" s="29">
        <v>176.66</v>
      </c>
    </row>
    <row r="140" spans="2:13" ht="76.150000000000006" customHeight="1" x14ac:dyDescent="0.2">
      <c r="B140" s="4">
        <f t="shared" si="2"/>
        <v>122</v>
      </c>
      <c r="C140" s="8"/>
      <c r="D140" s="4" t="s">
        <v>247</v>
      </c>
      <c r="E140" s="13" t="s">
        <v>73</v>
      </c>
      <c r="F140" s="4" t="s">
        <v>249</v>
      </c>
      <c r="G140" s="29">
        <v>1155</v>
      </c>
      <c r="H140" s="29">
        <v>21</v>
      </c>
      <c r="J140" s="27"/>
    </row>
    <row r="141" spans="2:13" ht="76.150000000000006" customHeight="1" x14ac:dyDescent="0.2">
      <c r="B141" s="4">
        <f t="shared" si="2"/>
        <v>123</v>
      </c>
      <c r="C141" s="8"/>
      <c r="D141" s="4" t="s">
        <v>111</v>
      </c>
      <c r="E141" s="13" t="s">
        <v>73</v>
      </c>
      <c r="F141" s="4" t="s">
        <v>13</v>
      </c>
      <c r="G141" s="29" t="s">
        <v>13</v>
      </c>
      <c r="H141" s="29">
        <v>96.8</v>
      </c>
    </row>
    <row r="142" spans="2:13" ht="76.150000000000006" customHeight="1" x14ac:dyDescent="0.2">
      <c r="B142" s="4">
        <f t="shared" si="2"/>
        <v>124</v>
      </c>
      <c r="C142" s="8"/>
      <c r="D142" s="4" t="s">
        <v>112</v>
      </c>
      <c r="E142" s="13" t="s">
        <v>95</v>
      </c>
      <c r="F142" s="4" t="s">
        <v>110</v>
      </c>
      <c r="G142" s="29">
        <v>1078</v>
      </c>
      <c r="H142" s="29" t="s">
        <v>246</v>
      </c>
    </row>
    <row r="143" spans="2:13" ht="76.150000000000006" customHeight="1" x14ac:dyDescent="0.2">
      <c r="B143" s="4">
        <f t="shared" si="2"/>
        <v>125</v>
      </c>
      <c r="C143" s="8"/>
      <c r="D143" s="4" t="s">
        <v>113</v>
      </c>
      <c r="E143" s="13" t="s">
        <v>95</v>
      </c>
      <c r="F143" s="4" t="s">
        <v>13</v>
      </c>
      <c r="G143" s="29" t="s">
        <v>13</v>
      </c>
      <c r="H143" s="29">
        <v>165</v>
      </c>
    </row>
    <row r="144" spans="2:13" ht="12.75" customHeight="1" x14ac:dyDescent="0.2">
      <c r="B144" s="44"/>
      <c r="C144" s="44"/>
      <c r="D144" s="44"/>
      <c r="E144" s="44"/>
      <c r="F144" s="44"/>
      <c r="G144" s="44"/>
      <c r="H144" s="44"/>
    </row>
    <row r="145" spans="2:8" x14ac:dyDescent="0.2">
      <c r="B145" s="52" t="s">
        <v>79</v>
      </c>
      <c r="C145" s="52"/>
      <c r="D145" s="52"/>
      <c r="E145" s="52"/>
      <c r="F145" s="52"/>
      <c r="G145" s="52"/>
      <c r="H145" s="52"/>
    </row>
    <row r="146" spans="2:8" x14ac:dyDescent="0.2">
      <c r="B146" s="14"/>
      <c r="C146" s="14"/>
      <c r="D146" s="14"/>
      <c r="E146" s="14"/>
      <c r="F146" s="14"/>
      <c r="G146" s="14"/>
      <c r="H146" s="14"/>
    </row>
    <row r="147" spans="2:8" ht="25.5" x14ac:dyDescent="0.2">
      <c r="B147" s="3" t="s">
        <v>0</v>
      </c>
      <c r="C147" s="2" t="s">
        <v>1</v>
      </c>
      <c r="D147" s="2" t="s">
        <v>3</v>
      </c>
      <c r="E147" s="4" t="s">
        <v>2</v>
      </c>
      <c r="F147" s="4" t="s">
        <v>8</v>
      </c>
      <c r="G147" s="4" t="s">
        <v>11</v>
      </c>
      <c r="H147" s="5" t="s">
        <v>12</v>
      </c>
    </row>
    <row r="148" spans="2:8" ht="60" customHeight="1" x14ac:dyDescent="0.2">
      <c r="B148" s="2">
        <v>126</v>
      </c>
      <c r="C148" s="1"/>
      <c r="D148" s="4" t="s">
        <v>99</v>
      </c>
      <c r="E148" s="13" t="s">
        <v>73</v>
      </c>
      <c r="F148" s="4" t="s">
        <v>250</v>
      </c>
      <c r="G148" s="4" t="s">
        <v>222</v>
      </c>
      <c r="H148" s="29">
        <v>12.18</v>
      </c>
    </row>
    <row r="149" spans="2:8" ht="60" customHeight="1" x14ac:dyDescent="0.2">
      <c r="B149" s="2">
        <f>B148+1</f>
        <v>127</v>
      </c>
      <c r="C149" s="1"/>
      <c r="D149" s="4" t="s">
        <v>100</v>
      </c>
      <c r="E149" s="13" t="s">
        <v>73</v>
      </c>
      <c r="F149" s="4" t="s">
        <v>251</v>
      </c>
      <c r="G149" s="4" t="s">
        <v>223</v>
      </c>
      <c r="H149" s="29">
        <v>13.63</v>
      </c>
    </row>
    <row r="150" spans="2:8" ht="60" customHeight="1" x14ac:dyDescent="0.2">
      <c r="B150" s="2">
        <f t="shared" ref="B150:B173" si="3">B149+1</f>
        <v>128</v>
      </c>
      <c r="C150" s="1"/>
      <c r="D150" s="4" t="s">
        <v>101</v>
      </c>
      <c r="E150" s="13" t="s">
        <v>93</v>
      </c>
      <c r="F150" s="4" t="s">
        <v>252</v>
      </c>
      <c r="G150" s="4" t="s">
        <v>224</v>
      </c>
      <c r="H150" s="29">
        <v>12.18</v>
      </c>
    </row>
    <row r="151" spans="2:8" ht="60" customHeight="1" x14ac:dyDescent="0.2">
      <c r="B151" s="2">
        <f t="shared" si="3"/>
        <v>129</v>
      </c>
      <c r="C151" s="1"/>
      <c r="D151" s="4" t="s">
        <v>102</v>
      </c>
      <c r="E151" s="13" t="s">
        <v>93</v>
      </c>
      <c r="F151" s="4" t="s">
        <v>253</v>
      </c>
      <c r="G151" s="4" t="s">
        <v>225</v>
      </c>
      <c r="H151" s="29">
        <v>13.63</v>
      </c>
    </row>
    <row r="152" spans="2:8" ht="60" customHeight="1" x14ac:dyDescent="0.2">
      <c r="B152" s="2">
        <f t="shared" si="3"/>
        <v>130</v>
      </c>
      <c r="C152" s="1"/>
      <c r="D152" s="4" t="s">
        <v>103</v>
      </c>
      <c r="E152" s="13" t="s">
        <v>93</v>
      </c>
      <c r="F152" s="4" t="s">
        <v>13</v>
      </c>
      <c r="G152" s="4" t="s">
        <v>97</v>
      </c>
      <c r="H152" s="29">
        <v>60</v>
      </c>
    </row>
    <row r="153" spans="2:8" ht="60" customHeight="1" x14ac:dyDescent="0.2">
      <c r="B153" s="2">
        <f t="shared" si="3"/>
        <v>131</v>
      </c>
      <c r="C153" s="1"/>
      <c r="D153" s="4" t="s">
        <v>104</v>
      </c>
      <c r="E153" s="13" t="s">
        <v>93</v>
      </c>
      <c r="F153" s="4" t="s">
        <v>13</v>
      </c>
      <c r="G153" s="4" t="s">
        <v>97</v>
      </c>
      <c r="H153" s="29">
        <v>67</v>
      </c>
    </row>
    <row r="154" spans="2:8" ht="60" customHeight="1" x14ac:dyDescent="0.2">
      <c r="B154" s="2">
        <f t="shared" si="3"/>
        <v>132</v>
      </c>
      <c r="C154" s="1"/>
      <c r="D154" s="4" t="s">
        <v>105</v>
      </c>
      <c r="E154" s="13" t="s">
        <v>73</v>
      </c>
      <c r="F154" s="4" t="s">
        <v>254</v>
      </c>
      <c r="G154" s="4" t="s">
        <v>226</v>
      </c>
      <c r="H154" s="29">
        <v>12.18</v>
      </c>
    </row>
    <row r="155" spans="2:8" ht="60" customHeight="1" x14ac:dyDescent="0.2">
      <c r="B155" s="2">
        <f t="shared" si="3"/>
        <v>133</v>
      </c>
      <c r="C155" s="1"/>
      <c r="D155" s="4" t="s">
        <v>106</v>
      </c>
      <c r="E155" s="13" t="s">
        <v>73</v>
      </c>
      <c r="F155" s="4" t="s">
        <v>255</v>
      </c>
      <c r="G155" s="4" t="s">
        <v>227</v>
      </c>
      <c r="H155" s="29">
        <v>13.63</v>
      </c>
    </row>
    <row r="156" spans="2:8" ht="60" customHeight="1" x14ac:dyDescent="0.2">
      <c r="B156" s="2">
        <f t="shared" si="3"/>
        <v>134</v>
      </c>
      <c r="C156" s="1"/>
      <c r="D156" s="4" t="s">
        <v>80</v>
      </c>
      <c r="E156" s="13" t="s">
        <v>73</v>
      </c>
      <c r="F156" s="4" t="s">
        <v>256</v>
      </c>
      <c r="G156" s="4" t="s">
        <v>228</v>
      </c>
      <c r="H156" s="29">
        <v>17.09</v>
      </c>
    </row>
    <row r="157" spans="2:8" ht="60" customHeight="1" x14ac:dyDescent="0.2">
      <c r="B157" s="2">
        <f t="shared" si="3"/>
        <v>135</v>
      </c>
      <c r="C157" s="1"/>
      <c r="D157" s="4" t="s">
        <v>98</v>
      </c>
      <c r="E157" s="13" t="s">
        <v>73</v>
      </c>
      <c r="F157" s="4" t="s">
        <v>13</v>
      </c>
      <c r="G157" s="4" t="s">
        <v>97</v>
      </c>
      <c r="H157" s="29">
        <v>60</v>
      </c>
    </row>
    <row r="158" spans="2:8" ht="63.75" customHeight="1" x14ac:dyDescent="0.2">
      <c r="B158" s="2">
        <f t="shared" si="3"/>
        <v>136</v>
      </c>
      <c r="C158" s="1"/>
      <c r="D158" s="4" t="s">
        <v>81</v>
      </c>
      <c r="E158" s="13" t="s">
        <v>73</v>
      </c>
      <c r="F158" s="4" t="s">
        <v>13</v>
      </c>
      <c r="G158" s="4" t="s">
        <v>97</v>
      </c>
      <c r="H158" s="29">
        <v>67</v>
      </c>
    </row>
    <row r="159" spans="2:8" ht="60" customHeight="1" x14ac:dyDescent="0.2">
      <c r="B159" s="2">
        <f t="shared" si="3"/>
        <v>137</v>
      </c>
      <c r="C159" s="1"/>
      <c r="D159" s="4" t="s">
        <v>82</v>
      </c>
      <c r="E159" s="13" t="s">
        <v>73</v>
      </c>
      <c r="F159" s="4" t="s">
        <v>13</v>
      </c>
      <c r="G159" s="4" t="s">
        <v>97</v>
      </c>
      <c r="H159" s="29">
        <v>94</v>
      </c>
    </row>
    <row r="160" spans="2:8" ht="60" customHeight="1" x14ac:dyDescent="0.2">
      <c r="B160" s="2">
        <f t="shared" si="3"/>
        <v>138</v>
      </c>
      <c r="C160" s="1"/>
      <c r="D160" s="4" t="s">
        <v>83</v>
      </c>
      <c r="E160" s="13" t="s">
        <v>73</v>
      </c>
      <c r="F160" s="4" t="s">
        <v>72</v>
      </c>
      <c r="G160" s="5" t="s">
        <v>229</v>
      </c>
      <c r="H160" s="29" t="s">
        <v>218</v>
      </c>
    </row>
    <row r="161" spans="2:8" ht="60" customHeight="1" x14ac:dyDescent="0.2">
      <c r="B161" s="2">
        <f t="shared" si="3"/>
        <v>139</v>
      </c>
      <c r="C161" s="1"/>
      <c r="D161" s="4" t="s">
        <v>84</v>
      </c>
      <c r="E161" s="13" t="s">
        <v>73</v>
      </c>
      <c r="F161" s="4" t="s">
        <v>72</v>
      </c>
      <c r="G161" s="5" t="s">
        <v>230</v>
      </c>
      <c r="H161" s="29" t="s">
        <v>219</v>
      </c>
    </row>
    <row r="162" spans="2:8" ht="60" customHeight="1" x14ac:dyDescent="0.2">
      <c r="B162" s="2">
        <f t="shared" si="3"/>
        <v>140</v>
      </c>
      <c r="C162" s="1"/>
      <c r="D162" s="4" t="s">
        <v>85</v>
      </c>
      <c r="E162" s="13" t="s">
        <v>73</v>
      </c>
      <c r="F162" s="4" t="s">
        <v>72</v>
      </c>
      <c r="G162" s="5" t="s">
        <v>229</v>
      </c>
      <c r="H162" s="29" t="s">
        <v>218</v>
      </c>
    </row>
    <row r="163" spans="2:8" ht="60" customHeight="1" x14ac:dyDescent="0.2">
      <c r="B163" s="2">
        <f t="shared" si="3"/>
        <v>141</v>
      </c>
      <c r="C163" s="1"/>
      <c r="D163" s="4" t="s">
        <v>86</v>
      </c>
      <c r="E163" s="13" t="s">
        <v>73</v>
      </c>
      <c r="F163" s="4" t="s">
        <v>72</v>
      </c>
      <c r="G163" s="5" t="s">
        <v>230</v>
      </c>
      <c r="H163" s="29" t="s">
        <v>219</v>
      </c>
    </row>
    <row r="164" spans="2:8" ht="60" customHeight="1" x14ac:dyDescent="0.2">
      <c r="B164" s="2">
        <f t="shared" si="3"/>
        <v>142</v>
      </c>
      <c r="C164" s="1"/>
      <c r="D164" s="4" t="s">
        <v>120</v>
      </c>
      <c r="E164" s="13" t="s">
        <v>94</v>
      </c>
      <c r="F164" s="4">
        <v>20.8</v>
      </c>
      <c r="G164" s="4" t="s">
        <v>231</v>
      </c>
      <c r="H164" s="29">
        <v>32.21</v>
      </c>
    </row>
    <row r="165" spans="2:8" ht="60" customHeight="1" x14ac:dyDescent="0.2">
      <c r="B165" s="2">
        <f t="shared" si="3"/>
        <v>143</v>
      </c>
      <c r="C165" s="1"/>
      <c r="D165" s="4" t="s">
        <v>121</v>
      </c>
      <c r="E165" s="13" t="s">
        <v>94</v>
      </c>
      <c r="F165" s="4">
        <v>20.8</v>
      </c>
      <c r="G165" s="29">
        <v>750</v>
      </c>
      <c r="H165" s="29">
        <v>36.049999999999997</v>
      </c>
    </row>
    <row r="166" spans="2:8" ht="60" customHeight="1" x14ac:dyDescent="0.2">
      <c r="B166" s="2">
        <f t="shared" si="3"/>
        <v>144</v>
      </c>
      <c r="C166" s="1"/>
      <c r="D166" s="4" t="s">
        <v>87</v>
      </c>
      <c r="E166" s="13" t="s">
        <v>94</v>
      </c>
      <c r="F166" s="4" t="s">
        <v>13</v>
      </c>
      <c r="G166" s="4" t="s">
        <v>107</v>
      </c>
      <c r="H166" s="29">
        <v>107</v>
      </c>
    </row>
    <row r="167" spans="2:8" ht="60" customHeight="1" x14ac:dyDescent="0.2">
      <c r="B167" s="2">
        <f t="shared" si="3"/>
        <v>145</v>
      </c>
      <c r="C167" s="1"/>
      <c r="D167" s="4" t="s">
        <v>88</v>
      </c>
      <c r="E167" s="13" t="s">
        <v>94</v>
      </c>
      <c r="F167" s="4" t="s">
        <v>13</v>
      </c>
      <c r="G167" s="4" t="s">
        <v>107</v>
      </c>
      <c r="H167" s="29">
        <v>118</v>
      </c>
    </row>
    <row r="168" spans="2:8" ht="60" customHeight="1" x14ac:dyDescent="0.2">
      <c r="B168" s="2">
        <f t="shared" si="3"/>
        <v>146</v>
      </c>
      <c r="C168" s="1"/>
      <c r="D168" s="4" t="s">
        <v>89</v>
      </c>
      <c r="E168" s="13" t="s">
        <v>95</v>
      </c>
      <c r="F168" s="4" t="s">
        <v>110</v>
      </c>
      <c r="G168" s="31">
        <v>750</v>
      </c>
      <c r="H168" s="29" t="s">
        <v>220</v>
      </c>
    </row>
    <row r="169" spans="2:8" ht="60" customHeight="1" x14ac:dyDescent="0.2">
      <c r="B169" s="2">
        <f t="shared" si="3"/>
        <v>147</v>
      </c>
      <c r="C169" s="1"/>
      <c r="D169" s="4" t="s">
        <v>90</v>
      </c>
      <c r="E169" s="13" t="s">
        <v>95</v>
      </c>
      <c r="F169" s="4" t="s">
        <v>110</v>
      </c>
      <c r="G169" s="31">
        <v>820</v>
      </c>
      <c r="H169" s="29" t="s">
        <v>221</v>
      </c>
    </row>
    <row r="170" spans="2:8" ht="60" customHeight="1" x14ac:dyDescent="0.2">
      <c r="B170" s="2">
        <f t="shared" si="3"/>
        <v>148</v>
      </c>
      <c r="C170" s="1"/>
      <c r="D170" s="4" t="s">
        <v>109</v>
      </c>
      <c r="E170" s="13" t="s">
        <v>95</v>
      </c>
      <c r="F170" s="4" t="s">
        <v>13</v>
      </c>
      <c r="G170" s="4" t="s">
        <v>13</v>
      </c>
      <c r="H170" s="29">
        <v>107</v>
      </c>
    </row>
    <row r="171" spans="2:8" ht="60" customHeight="1" x14ac:dyDescent="0.2">
      <c r="B171" s="2">
        <f t="shared" si="3"/>
        <v>149</v>
      </c>
      <c r="C171" s="1"/>
      <c r="D171" s="4" t="s">
        <v>108</v>
      </c>
      <c r="E171" s="13" t="s">
        <v>95</v>
      </c>
      <c r="F171" s="4" t="s">
        <v>13</v>
      </c>
      <c r="G171" s="4" t="s">
        <v>13</v>
      </c>
      <c r="H171" s="29">
        <v>122</v>
      </c>
    </row>
    <row r="172" spans="2:8" ht="110.25" customHeight="1" x14ac:dyDescent="0.2">
      <c r="B172" s="2">
        <f t="shared" si="3"/>
        <v>150</v>
      </c>
      <c r="C172" s="1"/>
      <c r="D172" s="4" t="s">
        <v>91</v>
      </c>
      <c r="E172" s="13" t="s">
        <v>93</v>
      </c>
      <c r="F172" s="4">
        <v>4</v>
      </c>
      <c r="G172" s="29">
        <v>1400</v>
      </c>
      <c r="H172" s="29">
        <v>350</v>
      </c>
    </row>
    <row r="173" spans="2:8" ht="113.25" customHeight="1" x14ac:dyDescent="0.2">
      <c r="B173" s="2">
        <f t="shared" si="3"/>
        <v>151</v>
      </c>
      <c r="C173" s="1"/>
      <c r="D173" s="4" t="s">
        <v>92</v>
      </c>
      <c r="E173" s="13" t="s">
        <v>96</v>
      </c>
      <c r="F173" s="4">
        <v>4</v>
      </c>
      <c r="G173" s="29">
        <v>1900</v>
      </c>
      <c r="H173" s="29">
        <v>475</v>
      </c>
    </row>
    <row r="174" spans="2:8" ht="12.75" customHeight="1" x14ac:dyDescent="0.2"/>
    <row r="175" spans="2:8" x14ac:dyDescent="0.2">
      <c r="B175" s="52" t="s">
        <v>47</v>
      </c>
      <c r="C175" s="52"/>
      <c r="D175" s="52"/>
      <c r="E175" s="52"/>
      <c r="F175" s="52"/>
      <c r="G175" s="52"/>
      <c r="H175" s="52"/>
    </row>
    <row r="177" spans="2:8" ht="80.099999999999994" customHeight="1" x14ac:dyDescent="0.2">
      <c r="B177" s="3" t="s">
        <v>0</v>
      </c>
      <c r="C177" s="2" t="s">
        <v>1</v>
      </c>
      <c r="D177" s="2" t="s">
        <v>3</v>
      </c>
      <c r="E177" s="4" t="s">
        <v>2</v>
      </c>
      <c r="F177" s="4" t="s">
        <v>8</v>
      </c>
      <c r="G177" s="4" t="s">
        <v>11</v>
      </c>
      <c r="H177" s="5" t="s">
        <v>12</v>
      </c>
    </row>
    <row r="178" spans="2:8" ht="80.099999999999994" customHeight="1" x14ac:dyDescent="0.2">
      <c r="B178" s="2">
        <v>152</v>
      </c>
      <c r="C178" s="1"/>
      <c r="D178" s="4" t="s">
        <v>48</v>
      </c>
      <c r="E178" s="2">
        <v>60</v>
      </c>
      <c r="F178" s="2">
        <v>48</v>
      </c>
      <c r="G178" s="4" t="s">
        <v>238</v>
      </c>
      <c r="H178" s="12"/>
    </row>
    <row r="179" spans="2:8" ht="80.099999999999994" customHeight="1" x14ac:dyDescent="0.2">
      <c r="B179" s="2">
        <f>B178+1</f>
        <v>153</v>
      </c>
      <c r="C179" s="1"/>
      <c r="D179" s="4" t="s">
        <v>48</v>
      </c>
      <c r="E179" s="2">
        <v>80</v>
      </c>
      <c r="F179" s="2">
        <v>48</v>
      </c>
      <c r="G179" s="4" t="s">
        <v>273</v>
      </c>
      <c r="H179" s="12"/>
    </row>
    <row r="180" spans="2:8" ht="80.099999999999994" customHeight="1" x14ac:dyDescent="0.2">
      <c r="B180" s="2">
        <f t="shared" ref="B180:B190" si="4">B179+1</f>
        <v>154</v>
      </c>
      <c r="C180" s="1"/>
      <c r="D180" s="4" t="s">
        <v>126</v>
      </c>
      <c r="E180" s="2">
        <v>60</v>
      </c>
      <c r="F180" s="2">
        <v>11</v>
      </c>
      <c r="G180" s="4" t="s">
        <v>274</v>
      </c>
      <c r="H180" s="12"/>
    </row>
    <row r="181" spans="2:8" ht="80.099999999999994" customHeight="1" x14ac:dyDescent="0.2">
      <c r="B181" s="2">
        <f t="shared" si="4"/>
        <v>155</v>
      </c>
      <c r="C181" s="1"/>
      <c r="D181" s="4" t="s">
        <v>50</v>
      </c>
      <c r="E181" s="2">
        <v>60</v>
      </c>
      <c r="F181" s="2">
        <v>50</v>
      </c>
      <c r="G181" s="4" t="s">
        <v>280</v>
      </c>
      <c r="H181" s="12"/>
    </row>
    <row r="182" spans="2:8" ht="80.099999999999994" customHeight="1" x14ac:dyDescent="0.2">
      <c r="B182" s="2">
        <f t="shared" si="4"/>
        <v>156</v>
      </c>
      <c r="C182" s="1"/>
      <c r="D182" s="5" t="s">
        <v>49</v>
      </c>
      <c r="E182" s="2">
        <v>70</v>
      </c>
      <c r="F182" s="2">
        <v>40</v>
      </c>
      <c r="G182" s="4" t="s">
        <v>275</v>
      </c>
      <c r="H182" s="12"/>
    </row>
    <row r="183" spans="2:8" ht="80.099999999999994" customHeight="1" x14ac:dyDescent="0.2">
      <c r="B183" s="2">
        <f t="shared" si="4"/>
        <v>157</v>
      </c>
      <c r="C183" s="1"/>
      <c r="D183" s="4" t="s">
        <v>51</v>
      </c>
      <c r="E183" s="2">
        <v>70</v>
      </c>
      <c r="F183" s="2">
        <v>35</v>
      </c>
      <c r="G183" s="28" t="s">
        <v>276</v>
      </c>
      <c r="H183" s="12"/>
    </row>
    <row r="184" spans="2:8" ht="80.099999999999994" customHeight="1" x14ac:dyDescent="0.2">
      <c r="B184" s="2">
        <f t="shared" si="4"/>
        <v>158</v>
      </c>
      <c r="C184" s="1"/>
      <c r="D184" s="4" t="s">
        <v>194</v>
      </c>
      <c r="E184" s="2">
        <v>65</v>
      </c>
      <c r="F184" s="2"/>
      <c r="G184" s="28" t="s">
        <v>281</v>
      </c>
      <c r="H184" s="12"/>
    </row>
    <row r="185" spans="2:8" ht="80.099999999999994" customHeight="1" x14ac:dyDescent="0.2">
      <c r="B185" s="2">
        <f t="shared" si="4"/>
        <v>159</v>
      </c>
      <c r="C185" s="1"/>
      <c r="D185" s="4" t="s">
        <v>125</v>
      </c>
      <c r="E185" s="2">
        <v>70</v>
      </c>
      <c r="F185" s="2">
        <v>50</v>
      </c>
      <c r="G185" s="28" t="s">
        <v>277</v>
      </c>
      <c r="H185" s="12"/>
    </row>
    <row r="186" spans="2:8" ht="80.099999999999994" customHeight="1" x14ac:dyDescent="0.2">
      <c r="B186" s="2">
        <f t="shared" si="4"/>
        <v>160</v>
      </c>
      <c r="C186" s="1"/>
      <c r="D186" s="4" t="s">
        <v>52</v>
      </c>
      <c r="E186" s="2">
        <v>150</v>
      </c>
      <c r="F186" s="2"/>
      <c r="G186" s="4"/>
      <c r="H186" s="12" t="s">
        <v>278</v>
      </c>
    </row>
    <row r="187" spans="2:8" ht="80.099999999999994" customHeight="1" x14ac:dyDescent="0.2">
      <c r="B187" s="2">
        <f t="shared" si="4"/>
        <v>161</v>
      </c>
      <c r="C187" s="1"/>
      <c r="D187" s="4" t="s">
        <v>54</v>
      </c>
      <c r="E187" s="2">
        <v>80</v>
      </c>
      <c r="F187" s="2"/>
      <c r="G187" s="2"/>
      <c r="H187" s="12" t="s">
        <v>279</v>
      </c>
    </row>
    <row r="188" spans="2:8" ht="80.099999999999994" customHeight="1" x14ac:dyDescent="0.2">
      <c r="B188" s="2">
        <f t="shared" si="4"/>
        <v>162</v>
      </c>
      <c r="C188" s="1"/>
      <c r="D188" s="4" t="s">
        <v>53</v>
      </c>
      <c r="E188" s="2">
        <v>50</v>
      </c>
      <c r="F188" s="2"/>
      <c r="G188" s="2"/>
      <c r="H188" s="12" t="s">
        <v>282</v>
      </c>
    </row>
    <row r="189" spans="2:8" ht="80.099999999999994" customHeight="1" x14ac:dyDescent="0.2">
      <c r="B189" s="2">
        <f t="shared" si="4"/>
        <v>163</v>
      </c>
      <c r="C189" s="1"/>
      <c r="D189" s="4" t="s">
        <v>55</v>
      </c>
      <c r="E189" s="2"/>
      <c r="F189" s="2" t="s">
        <v>58</v>
      </c>
      <c r="G189" s="2"/>
      <c r="H189" s="7">
        <v>85</v>
      </c>
    </row>
    <row r="190" spans="2:8" ht="77.25" customHeight="1" x14ac:dyDescent="0.2">
      <c r="B190" s="2">
        <f t="shared" si="4"/>
        <v>164</v>
      </c>
      <c r="C190" s="1"/>
      <c r="D190" s="4" t="s">
        <v>56</v>
      </c>
      <c r="E190" s="2"/>
      <c r="F190" s="2" t="s">
        <v>57</v>
      </c>
      <c r="G190" s="2"/>
      <c r="H190" s="7">
        <v>65</v>
      </c>
    </row>
    <row r="195" spans="2:8" x14ac:dyDescent="0.2">
      <c r="C195" s="52" t="s">
        <v>135</v>
      </c>
      <c r="D195" s="52"/>
      <c r="E195" s="52"/>
      <c r="F195" s="52"/>
      <c r="G195" s="52"/>
      <c r="H195" s="52"/>
    </row>
    <row r="196" spans="2:8" x14ac:dyDescent="0.2">
      <c r="C196" s="14"/>
      <c r="D196" s="14"/>
      <c r="E196" s="14"/>
      <c r="F196" s="14"/>
      <c r="G196" s="14"/>
      <c r="H196" s="14"/>
    </row>
    <row r="197" spans="2:8" ht="30" customHeight="1" x14ac:dyDescent="0.2">
      <c r="B197" s="3" t="s">
        <v>0</v>
      </c>
      <c r="C197" s="2" t="s">
        <v>1</v>
      </c>
      <c r="D197" s="2" t="s">
        <v>3</v>
      </c>
      <c r="E197" s="50" t="s">
        <v>137</v>
      </c>
      <c r="F197" s="50"/>
      <c r="G197" s="50" t="s">
        <v>138</v>
      </c>
      <c r="H197" s="50"/>
    </row>
    <row r="198" spans="2:8" ht="63.95" customHeight="1" x14ac:dyDescent="0.2">
      <c r="B198" s="2">
        <v>165</v>
      </c>
      <c r="C198" s="1"/>
      <c r="D198" s="4" t="s">
        <v>163</v>
      </c>
      <c r="E198" s="56" t="s">
        <v>136</v>
      </c>
      <c r="F198" s="56"/>
      <c r="G198" s="57">
        <v>750</v>
      </c>
      <c r="H198" s="57"/>
    </row>
    <row r="199" spans="2:8" ht="63.95" customHeight="1" x14ac:dyDescent="0.2">
      <c r="B199" s="2">
        <f>B198+1</f>
        <v>166</v>
      </c>
      <c r="C199" s="1"/>
      <c r="D199" s="4" t="s">
        <v>271</v>
      </c>
      <c r="E199" s="58" t="s">
        <v>159</v>
      </c>
      <c r="F199" s="59"/>
      <c r="G199" s="60">
        <v>750</v>
      </c>
      <c r="H199" s="61"/>
    </row>
    <row r="200" spans="2:8" ht="63.95" customHeight="1" x14ac:dyDescent="0.2">
      <c r="B200" s="25">
        <f t="shared" ref="B200:B206" si="5">B199+1</f>
        <v>167</v>
      </c>
      <c r="C200" s="1"/>
      <c r="D200" s="24" t="s">
        <v>162</v>
      </c>
      <c r="E200" s="48" t="s">
        <v>136</v>
      </c>
      <c r="F200" s="49"/>
      <c r="G200" s="46">
        <v>750</v>
      </c>
      <c r="H200" s="47"/>
    </row>
    <row r="201" spans="2:8" ht="63.95" customHeight="1" x14ac:dyDescent="0.2">
      <c r="B201" s="2">
        <f t="shared" si="5"/>
        <v>168</v>
      </c>
      <c r="C201" s="1"/>
      <c r="D201" s="4" t="s">
        <v>139</v>
      </c>
      <c r="E201" s="50" t="s">
        <v>140</v>
      </c>
      <c r="F201" s="50"/>
      <c r="G201" s="51">
        <v>350</v>
      </c>
      <c r="H201" s="51"/>
    </row>
    <row r="202" spans="2:8" ht="63.95" customHeight="1" x14ac:dyDescent="0.2">
      <c r="B202" s="25">
        <f t="shared" si="5"/>
        <v>169</v>
      </c>
      <c r="C202" s="1"/>
      <c r="D202" s="24" t="s">
        <v>193</v>
      </c>
      <c r="E202" s="48" t="s">
        <v>159</v>
      </c>
      <c r="F202" s="49"/>
      <c r="G202" s="46">
        <v>450</v>
      </c>
      <c r="H202" s="47"/>
    </row>
    <row r="203" spans="2:8" ht="63.95" customHeight="1" x14ac:dyDescent="0.2">
      <c r="B203" s="25">
        <f t="shared" si="5"/>
        <v>170</v>
      </c>
      <c r="C203" s="1"/>
      <c r="D203" s="24" t="s">
        <v>141</v>
      </c>
      <c r="E203" s="50" t="s">
        <v>142</v>
      </c>
      <c r="F203" s="50"/>
      <c r="G203" s="51">
        <v>450</v>
      </c>
      <c r="H203" s="51"/>
    </row>
    <row r="204" spans="2:8" ht="63.95" customHeight="1" x14ac:dyDescent="0.2">
      <c r="B204" s="25">
        <f t="shared" si="5"/>
        <v>171</v>
      </c>
      <c r="C204" s="1"/>
      <c r="D204" s="24" t="s">
        <v>143</v>
      </c>
      <c r="E204" s="50" t="s">
        <v>267</v>
      </c>
      <c r="F204" s="50"/>
      <c r="G204" s="51">
        <v>440</v>
      </c>
      <c r="H204" s="51"/>
    </row>
    <row r="205" spans="2:8" ht="63.95" customHeight="1" x14ac:dyDescent="0.2">
      <c r="B205" s="2">
        <f t="shared" si="5"/>
        <v>172</v>
      </c>
      <c r="C205" s="1"/>
      <c r="D205" s="4" t="s">
        <v>160</v>
      </c>
      <c r="E205" s="48" t="s">
        <v>136</v>
      </c>
      <c r="F205" s="49"/>
      <c r="G205" s="46">
        <v>750</v>
      </c>
      <c r="H205" s="47"/>
    </row>
    <row r="206" spans="2:8" ht="63.95" customHeight="1" x14ac:dyDescent="0.2">
      <c r="B206" s="2">
        <f t="shared" si="5"/>
        <v>173</v>
      </c>
      <c r="C206" s="1"/>
      <c r="D206" s="4" t="s">
        <v>161</v>
      </c>
      <c r="E206" s="48" t="s">
        <v>136</v>
      </c>
      <c r="F206" s="49"/>
      <c r="G206" s="46">
        <v>1000</v>
      </c>
      <c r="H206" s="47"/>
    </row>
    <row r="207" spans="2:8" x14ac:dyDescent="0.2">
      <c r="D207" s="19"/>
    </row>
    <row r="208" spans="2:8" x14ac:dyDescent="0.2">
      <c r="B208" t="s">
        <v>181</v>
      </c>
    </row>
    <row r="209" spans="2:8" x14ac:dyDescent="0.2">
      <c r="B209" t="s">
        <v>182</v>
      </c>
    </row>
    <row r="210" spans="2:8" x14ac:dyDescent="0.2">
      <c r="B210" s="45" t="s">
        <v>248</v>
      </c>
      <c r="C210" s="45"/>
      <c r="D210" s="45"/>
      <c r="E210" s="45"/>
      <c r="F210" s="45"/>
      <c r="G210" s="45"/>
      <c r="H210" s="45"/>
    </row>
    <row r="211" spans="2:8" x14ac:dyDescent="0.2">
      <c r="B211" s="10" t="s">
        <v>44</v>
      </c>
    </row>
    <row r="212" spans="2:8" x14ac:dyDescent="0.2">
      <c r="B212" t="s">
        <v>59</v>
      </c>
    </row>
  </sheetData>
  <mergeCells count="28">
    <mergeCell ref="B1:H1"/>
    <mergeCell ref="G2:H2"/>
    <mergeCell ref="E197:F197"/>
    <mergeCell ref="E201:F201"/>
    <mergeCell ref="G201:H201"/>
    <mergeCell ref="B175:H175"/>
    <mergeCell ref="B145:H145"/>
    <mergeCell ref="C106:F106"/>
    <mergeCell ref="G197:H197"/>
    <mergeCell ref="E200:F200"/>
    <mergeCell ref="G200:H200"/>
    <mergeCell ref="C195:H195"/>
    <mergeCell ref="E198:F198"/>
    <mergeCell ref="G198:H198"/>
    <mergeCell ref="E199:F199"/>
    <mergeCell ref="G199:H199"/>
    <mergeCell ref="B144:H144"/>
    <mergeCell ref="B210:H210"/>
    <mergeCell ref="G206:H206"/>
    <mergeCell ref="E206:F206"/>
    <mergeCell ref="G205:H205"/>
    <mergeCell ref="E205:F205"/>
    <mergeCell ref="E204:F204"/>
    <mergeCell ref="G204:H204"/>
    <mergeCell ref="E203:F203"/>
    <mergeCell ref="G203:H203"/>
    <mergeCell ref="E202:F202"/>
    <mergeCell ref="G202:H202"/>
  </mergeCells>
  <phoneticPr fontId="1" type="noConversion"/>
  <hyperlinks>
    <hyperlink ref="B211" r:id="rId1"/>
  </hyperlinks>
  <pageMargins left="0.25" right="0.25" top="0.75" bottom="0.75" header="0.3" footer="0.3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3PC</cp:lastModifiedBy>
  <cp:lastPrinted>2024-10-02T13:58:33Z</cp:lastPrinted>
  <dcterms:created xsi:type="dcterms:W3CDTF">2008-08-13T11:13:11Z</dcterms:created>
  <dcterms:modified xsi:type="dcterms:W3CDTF">2024-10-10T09:04:36Z</dcterms:modified>
</cp:coreProperties>
</file>